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625" activeTab="0"/>
  </bookViews>
  <sheets>
    <sheet name="Zał. 1" sheetId="1" r:id="rId1"/>
    <sheet name="wyjaśnienia do zał.1" sheetId="2" r:id="rId2"/>
    <sheet name="Zał.1_Pkt.I.4" sheetId="3" r:id="rId3"/>
    <sheet name="Tabela 1.1" sheetId="4" r:id="rId4"/>
    <sheet name="Tabela 1.2" sheetId="5" r:id="rId5"/>
    <sheet name="Tabela 1.3 " sheetId="6" r:id="rId6"/>
    <sheet name="Tabela 1.4" sheetId="7" r:id="rId7"/>
    <sheet name="Tabela 1.5 " sheetId="8" r:id="rId8"/>
    <sheet name="Tabela 1.6 " sheetId="9" r:id="rId9"/>
    <sheet name="Tabela 1.7" sheetId="10" r:id="rId10"/>
    <sheet name="Tabela 1.8" sheetId="11" r:id="rId11"/>
    <sheet name="Tabela 1.9 " sheetId="12" r:id="rId12"/>
    <sheet name="Tabela 1.10" sheetId="13" r:id="rId13"/>
    <sheet name="Tabela 1.11  " sheetId="14" r:id="rId14"/>
    <sheet name="Tabela 1.12 " sheetId="15" r:id="rId15"/>
    <sheet name="Tabela 1.13.1  " sheetId="16" r:id="rId16"/>
    <sheet name="Tabela 1.13.2 " sheetId="17" r:id="rId17"/>
    <sheet name="Tabela 1.14" sheetId="18" r:id="rId18"/>
    <sheet name="Tabela 1.15 " sheetId="19" r:id="rId19"/>
    <sheet name="Tabela 2.1 " sheetId="20" r:id="rId20"/>
    <sheet name="Tabela 2.2 " sheetId="21" r:id="rId21"/>
    <sheet name="Tabela 2.3" sheetId="22" r:id="rId22"/>
    <sheet name="Tabela 2.5 " sheetId="23" r:id="rId23"/>
    <sheet name="Bilans" sheetId="24" r:id="rId24"/>
    <sheet name="RZiS" sheetId="25" r:id="rId25"/>
    <sheet name="FJ" sheetId="26" r:id="rId26"/>
    <sheet name="Bilans JST" sheetId="27" r:id="rId27"/>
  </sheets>
  <definedNames>
    <definedName name="_GoBack" localSheetId="0">'Zał. 1'!#REF!</definedName>
    <definedName name="AS2DocOpenMode" hidden="1">"AS2DocumentEdit"</definedName>
    <definedName name="_xlnm.Print_Area" localSheetId="14">'Tabela 1.12 '!$A$1:$E$14</definedName>
    <definedName name="_xlnm.Print_Area" localSheetId="21">'Tabela 2.3'!$A$1:$F$9</definedName>
  </definedNames>
  <calcPr fullCalcOnLoad="1"/>
</workbook>
</file>

<file path=xl/sharedStrings.xml><?xml version="1.0" encoding="utf-8"?>
<sst xmlns="http://schemas.openxmlformats.org/spreadsheetml/2006/main" count="1302" uniqueCount="809">
  <si>
    <t>Lp.</t>
  </si>
  <si>
    <t>Specyfikacja</t>
  </si>
  <si>
    <t>Stan na początek roku</t>
  </si>
  <si>
    <t>Zwiększenia</t>
  </si>
  <si>
    <t>Zmniejszenia</t>
  </si>
  <si>
    <t>Stan na koniec roku</t>
  </si>
  <si>
    <t>aktualizacja</t>
  </si>
  <si>
    <t>nabycie</t>
  </si>
  <si>
    <t>inne</t>
  </si>
  <si>
    <t>rozchód</t>
  </si>
  <si>
    <t>Inne</t>
  </si>
  <si>
    <t>1.</t>
  </si>
  <si>
    <t>Środki trwałe</t>
  </si>
  <si>
    <t>1.1.</t>
  </si>
  <si>
    <t>Grunty</t>
  </si>
  <si>
    <t>1.1.1.</t>
  </si>
  <si>
    <t>Grunty stanowiące własność jednostki samorządu terytorialnego przekazane w użytkowanie wieczyste innym podmiotom</t>
  </si>
  <si>
    <t>1.2.</t>
  </si>
  <si>
    <t>Budynki, lokale i obiekty inżynierii lądowej i wodnej</t>
  </si>
  <si>
    <t>1.3.</t>
  </si>
  <si>
    <t>Urządzenia techniczne i maszyny</t>
  </si>
  <si>
    <t>1.4.</t>
  </si>
  <si>
    <t>Środki transportu</t>
  </si>
  <si>
    <t>1.5.</t>
  </si>
  <si>
    <t>Inne środki trwałe</t>
  </si>
  <si>
    <t>Wartości niematerialne i prawne</t>
  </si>
  <si>
    <t>Umorzenie środków trwałych</t>
  </si>
  <si>
    <t>Umorzenie gruntów</t>
  </si>
  <si>
    <t>Umorzenie środków transportu</t>
  </si>
  <si>
    <t>2.</t>
  </si>
  <si>
    <t>Długoterminowe aktywa finansowe</t>
  </si>
  <si>
    <t>Odpisy aktualizujące należności według pozycji</t>
  </si>
  <si>
    <t>Stan na początek roku</t>
  </si>
  <si>
    <t>Zwiększenia w roku obrotowym</t>
  </si>
  <si>
    <t>Wykorzystanie</t>
  </si>
  <si>
    <t>Rozwiązanie</t>
  </si>
  <si>
    <t>Stan na koniec roku</t>
  </si>
  <si>
    <t>I.</t>
  </si>
  <si>
    <t xml:space="preserve"> </t>
  </si>
  <si>
    <t>I.1.</t>
  </si>
  <si>
    <t>Należności długoterminowe</t>
  </si>
  <si>
    <t>I.2.</t>
  </si>
  <si>
    <t xml:space="preserve">Należności krótkoterminowe, z tego: </t>
  </si>
  <si>
    <t>I.2.1.</t>
  </si>
  <si>
    <t>należności z tytułu dostaw i usług</t>
  </si>
  <si>
    <t>I.2.2.</t>
  </si>
  <si>
    <t>należności od budżetów</t>
  </si>
  <si>
    <t>I.2.3.</t>
  </si>
  <si>
    <t>należności z tytułu ubezpieczeń społecznych i innych świadczeń</t>
  </si>
  <si>
    <t>I.2.4.</t>
  </si>
  <si>
    <t>pozostałe należności</t>
  </si>
  <si>
    <t>II.</t>
  </si>
  <si>
    <t>Odpisy aktualizujące zapasy według pozycji bilansowych</t>
  </si>
  <si>
    <t>Zapasy</t>
  </si>
  <si>
    <t>Materiały</t>
  </si>
  <si>
    <t>Półprodukty i produkty w toku</t>
  </si>
  <si>
    <t>3.</t>
  </si>
  <si>
    <t>Produkty gotowe</t>
  </si>
  <si>
    <t>4.</t>
  </si>
  <si>
    <t>Towary</t>
  </si>
  <si>
    <t>Rezerwy według celu ich utworzenia</t>
  </si>
  <si>
    <t>Zwiększenia w roku obrotowym</t>
  </si>
  <si>
    <t>Rezerwy na zobowiązania, z tego:</t>
  </si>
  <si>
    <t>na sprawy sądowe</t>
  </si>
  <si>
    <t>na koszty likwidacji szkód ubezpieczeniowych</t>
  </si>
  <si>
    <t>I.3.</t>
  </si>
  <si>
    <t>na koszty likwidacji szkód środowisku naturalnemu</t>
  </si>
  <si>
    <t>na kary</t>
  </si>
  <si>
    <t>z tego:</t>
  </si>
  <si>
    <t>powyżej 1 roku do 3 lat</t>
  </si>
  <si>
    <t>powyżej 3 lat do 5 lat</t>
  </si>
  <si>
    <t>powyżej 5 lat</t>
  </si>
  <si>
    <t>Ubezpieczenia majątkowe</t>
  </si>
  <si>
    <t>Ubezpieczenia osobowe</t>
  </si>
  <si>
    <t>Prenumerata</t>
  </si>
  <si>
    <t>Różnica między wartością otrzymanych finansowych składników aktywów a zobowiązaniami zapłaty za nie</t>
  </si>
  <si>
    <t>5.</t>
  </si>
  <si>
    <t>Specyfikacja rozliczeń międzyokresowych biernych według tytułów</t>
  </si>
  <si>
    <t>Wyszczególnienie</t>
  </si>
  <si>
    <t>Kwota wypłaconych świadczeń pracowniczych</t>
  </si>
  <si>
    <t>Specyfikacja środków trwałych nieamortyzowanych lub nieumarzanych</t>
  </si>
  <si>
    <t>Środki trwałe używane na podstawie umów najmu</t>
  </si>
  <si>
    <t>Środki trwałe używane na podstawie umów dzierżawy</t>
  </si>
  <si>
    <t>Środki trwałe używane na podstawie innych umów,</t>
  </si>
  <si>
    <t>w tym</t>
  </si>
  <si>
    <t>umów leasingu</t>
  </si>
  <si>
    <t>Papiery wartościowe</t>
  </si>
  <si>
    <t>liczba</t>
  </si>
  <si>
    <t>Akcje</t>
  </si>
  <si>
    <t>Udziały</t>
  </si>
  <si>
    <t>Dłużne papiery wartościowe</t>
  </si>
  <si>
    <t>Inne papiery wartościowe</t>
  </si>
  <si>
    <t>Zobowiązania warunkowe</t>
  </si>
  <si>
    <t>Stan na koniec roku obrotowego</t>
  </si>
  <si>
    <t>w tym zabezpieczone na majątku jednostki</t>
  </si>
  <si>
    <t>Gwarancje</t>
  </si>
  <si>
    <t>Poręczenia</t>
  </si>
  <si>
    <t>2.1.</t>
  </si>
  <si>
    <t>w tym poręczenia wekslowe</t>
  </si>
  <si>
    <t>Roszczenia sporne</t>
  </si>
  <si>
    <t>Zawarte, ale jeszcze niewykonane umowy</t>
  </si>
  <si>
    <t>5.1.</t>
  </si>
  <si>
    <t>5.2.</t>
  </si>
  <si>
    <t>Wprowadzenie do sprawozdania finansowego, obejmuje w szczególności:</t>
  </si>
  <si>
    <t>nazwę jednostki</t>
  </si>
  <si>
    <t>siedzibę jednostki</t>
  </si>
  <si>
    <t>adres jednostki</t>
  </si>
  <si>
    <t>wskazanie okresu objętego sprawozdaniem</t>
  </si>
  <si>
    <t>omówienie przyjętych zasad (polityki) rachunkowości, w tym metod wyceny aktywów i pasywów (także amortyzacji)</t>
  </si>
  <si>
    <t xml:space="preserve">5. </t>
  </si>
  <si>
    <t>inne informacje</t>
  </si>
  <si>
    <t>Dodatkowe informacje i objaśnienia obejmują w szczególności:</t>
  </si>
  <si>
    <t>aktualną wartość rynkową środków trwałych, w tym dóbr kultury – o ile jednostka dysponuje takimi informacjami</t>
  </si>
  <si>
    <t>kwotę dokonanych w trakcie roku obrotowego odpisów aktualizujących wartość aktywów trwałych odrębnie dla długoterminowych aktywów niefinansowych oraz długoterminowych aktywów finansowych</t>
  </si>
  <si>
    <t>wartość gruntów użytkowanych wieczyście</t>
  </si>
  <si>
    <t>wartość nieamortyzowanych lub nieumarzanych przez jednostkę środków trwałych, używanych na podstawie umów najmu, dzierżawy i innych umów, w tym z tytułu umów leasingu</t>
  </si>
  <si>
    <t>1.6.</t>
  </si>
  <si>
    <t>liczbę oraz wartość posiadanych papierów wartościowych, w tym akcji i udziałów oraz dłużnych papierów wartościowych</t>
  </si>
  <si>
    <t>1.7.</t>
  </si>
  <si>
    <t>1.8.</t>
  </si>
  <si>
    <t>dane o stanie rezerw według celu ich utworzenia na początek roku obrotowego, zwiększeniach, wykorzystaniu, rozwiązaniu i stanie końcowym</t>
  </si>
  <si>
    <t>1.9.</t>
  </si>
  <si>
    <t>a)</t>
  </si>
  <si>
    <t>b)</t>
  </si>
  <si>
    <t>powyżej 3 do 5 lat</t>
  </si>
  <si>
    <t>c)</t>
  </si>
  <si>
    <t>1.10.</t>
  </si>
  <si>
    <t>1.11.</t>
  </si>
  <si>
    <t xml:space="preserve"> łączną kwotę zobowiązań zabezpieczonych na majątku jednostki ze wskazaniem charakteru i formy tych zabezpieczeń</t>
  </si>
  <si>
    <t>1.12.</t>
  </si>
  <si>
    <t xml:space="preserve"> łączną kwotę zobowiązań warunkowych, w tym również udzielonych przez jednostkę gwarancji i poręczeń, także wekslowych, niewykazanych w bilansie, ze wskazaniem zobowiązań zabezpieczonych na majątku jednostki oraz charakteru i formy tych zabezpieczeń</t>
  </si>
  <si>
    <t>1.13.</t>
  </si>
  <si>
    <t>wykaz istotnych pozycji czynnych i biernych rozliczeń międzyokresowych, w tym kwotę czynnych rozliczeń międzyokresowych kosztów stanowiących różnicę między wartością otrzymanych finansowych składników aktywów a zobowiązaniem zapłaty za nie</t>
  </si>
  <si>
    <t>1.14.</t>
  </si>
  <si>
    <t xml:space="preserve"> łączną kwotę otrzymanych przez jednostkę gwarancji i poręczeń niewykazanych w bilansie</t>
  </si>
  <si>
    <t>1.15.</t>
  </si>
  <si>
    <t xml:space="preserve">kwotę wypłaconych środków pieniężnych na świadczenia pracownicze </t>
  </si>
  <si>
    <t>1.16.</t>
  </si>
  <si>
    <t>wysokość odpisów aktualizujących wartość zapasów</t>
  </si>
  <si>
    <t>2.2.</t>
  </si>
  <si>
    <t>koszt wytworzenia środków trwałych w budowie, w tym odsetki oraz różnice kursowe, które powiększyły koszt wytworzenia środków trwałych w budowie w roku obrotowym</t>
  </si>
  <si>
    <t>2.3.</t>
  </si>
  <si>
    <t>kwotę i charakter poszczególnych pozycji przychodów lub kosztów o nadzwyczajnej wartości lub które wystąpiły incydentalnie</t>
  </si>
  <si>
    <t>2.4.</t>
  </si>
  <si>
    <t>informację o kwocie należności z tytułu podatków realizowanych przez organy podatkowe podległe ministrowi właściwemu do spraw finansów publicznych wykazywanych w sprawozdaniu z wykonania planu dochodów budżetowych</t>
  </si>
  <si>
    <t>2.5.</t>
  </si>
  <si>
    <t>Inne informacje niż wymienione powyżej, jeżeli mogłyby w istotny sposób wpłynąć na ocenę sytuacji majątkowej i finansowej oraz wynik finansowy jednostki</t>
  </si>
  <si>
    <t xml:space="preserve">Zwiększenia </t>
  </si>
  <si>
    <t xml:space="preserve">Zmniejszenia </t>
  </si>
  <si>
    <t>Nie dotyczy</t>
  </si>
  <si>
    <t>kwotę zobowiązań w sytuacji gdy jednostka kwalifikuje umowy leasingu zgodnie z przepisami podatkowymi (leasing operacyjny), a według przepisów o rachunkowości byłby to leasing finansowy lub zwrotny z podziałem na kwotę zobowiązań z tytułu leasingu finansowego</t>
  </si>
  <si>
    <t>………………….</t>
  </si>
  <si>
    <t>Środki trwałe w budowie (inwestycje)</t>
  </si>
  <si>
    <t>AKTYWA</t>
  </si>
  <si>
    <t>A.</t>
  </si>
  <si>
    <t>III.</t>
  </si>
  <si>
    <t>B.</t>
  </si>
  <si>
    <t>IV.</t>
  </si>
  <si>
    <t>E.</t>
  </si>
  <si>
    <t>Przychody netto z podstawowej działalności operacyjnej</t>
  </si>
  <si>
    <t>Przychody netto ze sprzedaży produktów</t>
  </si>
  <si>
    <t>Przychody netto ze sprzedaży towarów i materiałów</t>
  </si>
  <si>
    <t>V.</t>
  </si>
  <si>
    <t>Dotacje na finansowanie działalności podstawowej</t>
  </si>
  <si>
    <t>VI.</t>
  </si>
  <si>
    <t>Przychody z tytułu dochodów budżetowych</t>
  </si>
  <si>
    <t>Koszty działalności operacyjnej</t>
  </si>
  <si>
    <t>Zużycie materiałów i energii</t>
  </si>
  <si>
    <t>Usługi obce</t>
  </si>
  <si>
    <t>Podatki i opłaty</t>
  </si>
  <si>
    <t>VII.</t>
  </si>
  <si>
    <t>Pozostałe koszty rodzajowe</t>
  </si>
  <si>
    <t>VIII.</t>
  </si>
  <si>
    <t>Wartość sprzedanych towarów i materiałów</t>
  </si>
  <si>
    <t>IX.</t>
  </si>
  <si>
    <t>Inne świadczenia finansowane z budżetu</t>
  </si>
  <si>
    <t>X.</t>
  </si>
  <si>
    <t>D.</t>
  </si>
  <si>
    <t>Pozostałe przychody operacyjne</t>
  </si>
  <si>
    <t>Dotacje</t>
  </si>
  <si>
    <t>Inne przychody operacyjne</t>
  </si>
  <si>
    <t>Pozostałe koszty operacyjne</t>
  </si>
  <si>
    <t>G.</t>
  </si>
  <si>
    <t>Przychody finansowe</t>
  </si>
  <si>
    <t>Odsetki</t>
  </si>
  <si>
    <t>H.</t>
  </si>
  <si>
    <t>Koszty finansowe</t>
  </si>
  <si>
    <t>Zwiększenia funduszu (z tytułu)</t>
  </si>
  <si>
    <t>Zrealizowane wydatki budżetowe</t>
  </si>
  <si>
    <t>Środki na inwestycje</t>
  </si>
  <si>
    <t>Nieodpłatnie otrzymane środki trwałe i środki trwałe w budowie oraz wartości niematerialne i prawne</t>
  </si>
  <si>
    <t>Inne zwiększenia</t>
  </si>
  <si>
    <t>Zrealizowane dochody budżetowe</t>
  </si>
  <si>
    <t>Dotacje i środki na inwestycje</t>
  </si>
  <si>
    <t>2.6.</t>
  </si>
  <si>
    <t>Wartość sprzedanych i nieodpłatnie przekazanych środków trwałych i środków trwałych w budowie oraz wartości niematerialnych i prawnych</t>
  </si>
  <si>
    <t>2.7.</t>
  </si>
  <si>
    <t>2.9.</t>
  </si>
  <si>
    <t>Inne zmniejszenia</t>
  </si>
  <si>
    <t xml:space="preserve">Kwota </t>
  </si>
  <si>
    <t>………………………………….</t>
  </si>
  <si>
    <t>Środki trwałe w budowie</t>
  </si>
  <si>
    <t>I. Wartości niematerialne i prawne</t>
  </si>
  <si>
    <t>1.1. Grunty</t>
  </si>
  <si>
    <t>1.2. Budynki, lokale i obiekty inżynierii lądowej i wodnej</t>
  </si>
  <si>
    <t>IV. Długoterminowe aktywa finansowe</t>
  </si>
  <si>
    <t>I. Zapasy</t>
  </si>
  <si>
    <t>PASYWA</t>
  </si>
  <si>
    <t>(+,-)</t>
  </si>
  <si>
    <t>III. Rezerwy na zobowiązania</t>
  </si>
  <si>
    <t>A. Aktywa trwałe</t>
  </si>
  <si>
    <t>B. Aktywa obrotowe</t>
  </si>
  <si>
    <t>Suma aktywów</t>
  </si>
  <si>
    <t>A. Fundusz</t>
  </si>
  <si>
    <t>Suma pasywów</t>
  </si>
  <si>
    <t>Umorzenie innych środków trwałych</t>
  </si>
  <si>
    <t>Umorzenie wartości niematerialnych i prawnych</t>
  </si>
  <si>
    <t>inne informacje:</t>
  </si>
  <si>
    <t>Środki pieniężne budżetu, w tym:</t>
  </si>
  <si>
    <t>wydatki niewygasające zrealizowane w roku obrotowym</t>
  </si>
  <si>
    <t>Różnice kursowe od od środków pieniężnych na r-kach walutowych</t>
  </si>
  <si>
    <t>Różnice kursowe dotyczące projektów</t>
  </si>
  <si>
    <t>Różnice kursowe od zobowiązań finansowych walutowych</t>
  </si>
  <si>
    <t>Wynik na operacjach niekasowych, z tego</t>
  </si>
  <si>
    <t>X</t>
  </si>
  <si>
    <t>szczegółowy zakres zmian wartości grup rodzajowych środków trwałych, wartości niematerialnych i prawnych, zawierający stan tych aktywów na początek roku obrotowego, zwiększenia i zmniejszenia z tytułu: aktualizacji wartości, nabycia, rozchodu, przemieszczenia</t>
  </si>
  <si>
    <t>x</t>
  </si>
  <si>
    <t>Zaliczki na środki trwałe w budowie (inwestycje)</t>
  </si>
  <si>
    <t xml:space="preserve">Specyfikacja </t>
  </si>
  <si>
    <t>Zobowiązania 
(wartość wykazana w bilansie)</t>
  </si>
  <si>
    <t>Tytuł zobowiązania</t>
  </si>
  <si>
    <t>Zobowiązania z tytułu leasingu finansowego</t>
  </si>
  <si>
    <t>Zobowiązania z tytułu leasingu zwrotnego</t>
  </si>
  <si>
    <t>W tym na aktywach:</t>
  </si>
  <si>
    <t>trwałych</t>
  </si>
  <si>
    <t>obrotowych</t>
  </si>
  <si>
    <t>Poręczenia, w tym</t>
  </si>
  <si>
    <t>poręczenia wekslowe</t>
  </si>
  <si>
    <t>utworzone rezerwy bilansowe</t>
  </si>
  <si>
    <t>Hipoteczne</t>
  </si>
  <si>
    <t>Zastawy</t>
  </si>
  <si>
    <t xml:space="preserve">Inne </t>
  </si>
  <si>
    <t>Inna specyfikacja, w tym:</t>
  </si>
  <si>
    <t>zastawy</t>
  </si>
  <si>
    <t>hipoteki</t>
  </si>
  <si>
    <t>Pozycja bilansowa</t>
  </si>
  <si>
    <t>Naprawy gwarancyjne</t>
  </si>
  <si>
    <t>Usługi wykonane, niezafakturowane</t>
  </si>
  <si>
    <t>Pozostałe</t>
  </si>
  <si>
    <t xml:space="preserve">Otrzymane poręczenia </t>
  </si>
  <si>
    <t>Otrzymane gwarancje</t>
  </si>
  <si>
    <t xml:space="preserve">w tym: </t>
  </si>
  <si>
    <t>-         skapitalizowane odsetki</t>
  </si>
  <si>
    <t>-         skapitalizowane różnice kursowe</t>
  </si>
  <si>
    <t>Przychody o nadzwyczajnej wartości lub które wystąpiły incydentalnie</t>
  </si>
  <si>
    <t>Specyfikacja umorzenia</t>
  </si>
  <si>
    <t xml:space="preserve">dane o odpisach aktualizujących wartość należności, ze wskazaniem stanu na początek roku obrotowego, zwiększeniach, wykorzystaniu, rozwiązaniu i stanie na koniec roku obrotowego, z uwzględnieniem należności finansowych jednostek samorządu terytorialnego </t>
  </si>
  <si>
    <t>Rodzaj zabezpieczenia</t>
  </si>
  <si>
    <t xml:space="preserve">Koszty o nadzwyczajnej wartości lub które wystąpiły incydentalnie </t>
  </si>
  <si>
    <t>Dane prezentowane w Tabeli 1.15</t>
  </si>
  <si>
    <t>Proszę podać kwotę w przypadku posiadania informacji
- ……………….</t>
  </si>
  <si>
    <t>SUMA (1+2)</t>
  </si>
  <si>
    <t xml:space="preserve">Wartość prezentowana w bilansie </t>
  </si>
  <si>
    <t xml:space="preserve">Wartość pozabilansowa </t>
  </si>
  <si>
    <t>Odprawy emerytalne i rentowe</t>
  </si>
  <si>
    <t>Nagrody jubileuszowe</t>
  </si>
  <si>
    <t>Świadczenia urlopowe</t>
  </si>
  <si>
    <t xml:space="preserve">Stan na początek roku </t>
  </si>
  <si>
    <t xml:space="preserve">Stan na koniec roku </t>
  </si>
  <si>
    <t>Kwota zobowiązania</t>
  </si>
  <si>
    <t>Kwota zabezpieczenia</t>
  </si>
  <si>
    <t>Stan na dzień bilansowy</t>
  </si>
  <si>
    <t xml:space="preserve">wartość bilansowa  </t>
  </si>
  <si>
    <t>Tabela 2.5 Informacje uzupełniające do bilansu z wykonania budżetu</t>
  </si>
  <si>
    <t>Wartość odpisów aktualizujących dokonanych w trakcie roku obrotowego</t>
  </si>
  <si>
    <t>*  dotyczy przemieszczeń wewnętrznych:</t>
  </si>
  <si>
    <t>Należności jednostki budżetowej i samorządowego zakładu budżetowego</t>
  </si>
  <si>
    <t>Inne świadczenia pracownicze</t>
  </si>
  <si>
    <t>………………………</t>
  </si>
  <si>
    <t xml:space="preserve"> Koszt wytworzenia środków trwałych w budowie wytworzonych w roku obrotowym</t>
  </si>
  <si>
    <t xml:space="preserve">2) przesunięć środków trwałych, środków trwałych w budowie, zaliczek na środki trwałe w budowie i wartości niematerialnych i prawnych pomiędzy  jednostkami </t>
  </si>
  <si>
    <t>.................</t>
  </si>
  <si>
    <t>podział zobowiązań długoterminowych o pozostałym od dnia bilansowego, przewidywanym umową lub wynikającym z innego tytułu prawnego, okresie spłaty:</t>
  </si>
  <si>
    <t>umorzenie za okres (amortyzacja roczna)</t>
  </si>
  <si>
    <t>w tym wartość umorzenia od środków trwałych i wnip  nieodpłatnie  otrzymanych/przekazanych (dotyczy poz. 1.6 i 2.6 w zzwf)</t>
  </si>
  <si>
    <t>1) sprawozdanie finansowe zostało sporządzone w zł i gr, zawiera dane porównywalne wg.art.46, 47 i 48 ustawy o rachunkowości;
2) rachunek zysków i strat sporządzono w wersji porównawczej;
3) punktem wyjściowym do sporządzenia sprawozdania finansowego były prawidłowo prowadzone księgi rachunkowe;
4) dowody księgowe i księgi rachunkowe oraz dokumenty inwentaryzacyjne zostały uprzednio sprawdzone, odpowiednio zaksięgowane i chronologicznie uporządkowane; 
5) ilość jednostek/komórek organizacyjnych wchodzących w skład sprawozdania finansowego - ......... 
6) pozostałe informacje istotne dla jednostek sporządzających sprawozdanie finansowe za dany rok obrotowy ......................................................................................................</t>
  </si>
  <si>
    <t>kod, gmina, ulica nr</t>
  </si>
  <si>
    <t>BILANS</t>
  </si>
  <si>
    <t>Adresat</t>
  </si>
  <si>
    <t>Numer identyfikacyjny REGON</t>
  </si>
  <si>
    <t>I. Fundusz jednostki</t>
  </si>
  <si>
    <t>Ma 800</t>
  </si>
  <si>
    <t>1. Środki trwałe</t>
  </si>
  <si>
    <t>1. Zysk netto (+)</t>
  </si>
  <si>
    <t>Ma 860</t>
  </si>
  <si>
    <t>Wn 860</t>
  </si>
  <si>
    <t>1.1.1. Grunty stanowiące własność jednostki samorządu terytorialnego, przekazane w użytkowanie wieczyste innym podmiotom</t>
  </si>
  <si>
    <t>Wn 820</t>
  </si>
  <si>
    <t>Ma 855</t>
  </si>
  <si>
    <t>B. Fundusze placówek</t>
  </si>
  <si>
    <t>C. Państwowe fundusze celowe</t>
  </si>
  <si>
    <t>Ma 853</t>
  </si>
  <si>
    <t>1.4. Środki transportu</t>
  </si>
  <si>
    <t>D. Zobowiązania i rezerwy na zobowiązania</t>
  </si>
  <si>
    <t>I. Zobowiązania długoterminowe</t>
  </si>
  <si>
    <t>Wn 080</t>
  </si>
  <si>
    <t>II. Zobowiązania krótkoterminowe</t>
  </si>
  <si>
    <t>2. Zobowiązania wobec budżetów</t>
  </si>
  <si>
    <t>Ma 225</t>
  </si>
  <si>
    <t>Ma 229</t>
  </si>
  <si>
    <t>1. Akcje i udziały</t>
  </si>
  <si>
    <t>4. Zobowiązania z tytułu wynagrodzeń</t>
  </si>
  <si>
    <t>Ma 231</t>
  </si>
  <si>
    <t>5. Pozostałe zobowiązania</t>
  </si>
  <si>
    <t>7. Rozliczenia z tytułu środków na wydatki budżetowe i z tytułu dochodów budżetowych</t>
  </si>
  <si>
    <t>8. Fundusze specjalne</t>
  </si>
  <si>
    <t>Ma 851</t>
  </si>
  <si>
    <t>1. Materiały</t>
  </si>
  <si>
    <t>8.2. Inne fundusze</t>
  </si>
  <si>
    <t>3. Produkty gotowe</t>
  </si>
  <si>
    <t>IV. Rozliczenia międzyokresowe</t>
  </si>
  <si>
    <t>4. Towary</t>
  </si>
  <si>
    <t>2. Należności od budżetów</t>
  </si>
  <si>
    <t>Wn 225</t>
  </si>
  <si>
    <t>Wn 229</t>
  </si>
  <si>
    <t>4. Pozostałe należności</t>
  </si>
  <si>
    <t>1. Środki pieniężne</t>
  </si>
  <si>
    <t>Wn 101</t>
  </si>
  <si>
    <t>Wn 136</t>
  </si>
  <si>
    <t>4. Inne środki pieniężne</t>
  </si>
  <si>
    <t>5. Akcje lub udziały</t>
  </si>
  <si>
    <t>6. Inne papiery wartościowe</t>
  </si>
  <si>
    <t>Wn 640</t>
  </si>
  <si>
    <t>RACHUNEK ZYSKÓW I STRAT JEDNOSTKI BUDŻETOWEJ LUB SAMORZĄDOWEGO ZAKŁADU BUDŻETOWEGO (WARIANT PORÓWNAWCZY)</t>
  </si>
  <si>
    <t>sporządzony na dzień ........ 20... r.</t>
  </si>
  <si>
    <t>................................................................</t>
  </si>
  <si>
    <t>Stan na koniec</t>
  </si>
  <si>
    <t>Ma 700 (ZB)</t>
  </si>
  <si>
    <t>Zmiana stanu produktów (zwiększenie – wartość dodatnia,</t>
  </si>
  <si>
    <t>zmniejszenie – wartość ujemna)</t>
  </si>
  <si>
    <t>Koszt wytworzenia produktów na własne potrzeby jednostki</t>
  </si>
  <si>
    <t>Ma 760* nie wyst. w JB</t>
  </si>
  <si>
    <t>Amortyzacja</t>
  </si>
  <si>
    <t>Wn 400</t>
  </si>
  <si>
    <t>Wynagrodzenia</t>
  </si>
  <si>
    <t>Ubezpieczenia społeczne i inne świadczenia dla pracowników</t>
  </si>
  <si>
    <t>Pozostałe obciążenia</t>
  </si>
  <si>
    <t>C.</t>
  </si>
  <si>
    <t>Zysk (strata) z działalności podstawowej (A-B)</t>
  </si>
  <si>
    <t>Zysk ze zbycia niefinansowych aktywów trwałych</t>
  </si>
  <si>
    <t xml:space="preserve">II. </t>
  </si>
  <si>
    <t>F.</t>
  </si>
  <si>
    <t>Zysk (strata) z działalności operacyjnej (C+D–E)</t>
  </si>
  <si>
    <t>Dywidendy i udziały w zyskach</t>
  </si>
  <si>
    <t>Zysk (strata) brutto (F+G-H)</t>
  </si>
  <si>
    <t>J.</t>
  </si>
  <si>
    <t>Podatek dochodowy</t>
  </si>
  <si>
    <t>K.</t>
  </si>
  <si>
    <t>Pozostałe obowiązkowe zmniejszenia zysku (zwiększenia straty)</t>
  </si>
  <si>
    <t>L.</t>
  </si>
  <si>
    <t>Zysk (strata) netto (I–J–K)</t>
  </si>
  <si>
    <t>Zestawienie zmian</t>
  </si>
  <si>
    <t>w funduszu jednostki</t>
  </si>
  <si>
    <t>Saldo Ma 860</t>
  </si>
  <si>
    <t>Saldo Wn 860</t>
  </si>
  <si>
    <t>BILANS Z WYKONANIA BUDŻETU JEDNOSTKI SAMORZĄDU TERYTORIALNEGO</t>
  </si>
  <si>
    <t>Nazwa i adres jednostki sprawozdawczej</t>
  </si>
  <si>
    <t>............................................................</t>
  </si>
  <si>
    <t>z wykonania budżetu jednostki samorządu terytorialnego</t>
  </si>
  <si>
    <t>sporządzony na dzień .....20...r.</t>
  </si>
  <si>
    <t>.....................................................</t>
  </si>
  <si>
    <t>I. Środki pieniężne</t>
  </si>
  <si>
    <t>133, 135, 140</t>
  </si>
  <si>
    <t>I. Zobowiązania</t>
  </si>
  <si>
    <t>1. Zobowiązania finansowe</t>
  </si>
  <si>
    <t>134 + 260</t>
  </si>
  <si>
    <t>1.1. Środki pieniężne budżetu</t>
  </si>
  <si>
    <t>133, 140</t>
  </si>
  <si>
    <t>1.1. Krótkoterminowe</t>
  </si>
  <si>
    <t>(do 12 miesięcy)</t>
  </si>
  <si>
    <t>Cz. 134 +cz. 260</t>
  </si>
  <si>
    <t>1.2. Pozostałe środki pieniężne</t>
  </si>
  <si>
    <t>1.2. Długoterminowe (powyżej</t>
  </si>
  <si>
    <t>12 miesięcy)</t>
  </si>
  <si>
    <t>Cz. 134+ cz. 260</t>
  </si>
  <si>
    <t>II. Należności i rozliczenia</t>
  </si>
  <si>
    <t>1. Należności finansowe</t>
  </si>
  <si>
    <t>250 minus 290</t>
  </si>
  <si>
    <t>3. Pozostałe zobowiązania</t>
  </si>
  <si>
    <t>Ma 222, 223 i 240</t>
  </si>
  <si>
    <t>250 - 290</t>
  </si>
  <si>
    <t>II. Aktywa netto budżetu</t>
  </si>
  <si>
    <t>1.2. Długoterminowe</t>
  </si>
  <si>
    <t>(powyżej 12 miesięcy)</t>
  </si>
  <si>
    <t>250 – 290</t>
  </si>
  <si>
    <t>1. Wynik wykonania budżetu</t>
  </si>
  <si>
    <t>Zgodny z Rb-NDS</t>
  </si>
  <si>
    <t>Wn 224</t>
  </si>
  <si>
    <t>1.1. Nadwyżka budżetu (+)</t>
  </si>
  <si>
    <t>Odpowiednio 901 minus 902</t>
  </si>
  <si>
    <t>3. Pozostałe należności</t>
  </si>
  <si>
    <t>i rozliczenia</t>
  </si>
  <si>
    <t>Wn 222, 223, 240 - 290</t>
  </si>
  <si>
    <t>1.2. Deficyt budżetu (-)</t>
  </si>
  <si>
    <t xml:space="preserve">1.3. Niewykonane wydatki (-) </t>
  </si>
  <si>
    <t>2. Wynik na operacjach niekasowych (+, -)</t>
  </si>
  <si>
    <t>3. Rezerwa na niewygasające wydatki</t>
  </si>
  <si>
    <t>4. Środki z prywatyzacji</t>
  </si>
  <si>
    <t>5. Skumulowany wynik budżetu (+, -)</t>
  </si>
  <si>
    <t>III. Rozliczenia międzyokresowe</t>
  </si>
  <si>
    <t>Wn 909</t>
  </si>
  <si>
    <t>Ma 909</t>
  </si>
  <si>
    <t>(główny księgowy)                              data                                                               kierownik jednostki</t>
  </si>
  <si>
    <t>BILANS jednostki budżetowej i samorządowego zakładu budżetowego</t>
  </si>
  <si>
    <t>sporządzony</t>
  </si>
  <si>
    <t>…………………………</t>
  </si>
  <si>
    <r>
      <t xml:space="preserve">na dzień </t>
    </r>
    <r>
      <rPr>
        <b/>
        <sz val="12"/>
        <color indexed="8"/>
        <rFont val="Raleway"/>
        <family val="0"/>
      </rPr>
      <t>……. 20… r.</t>
    </r>
  </si>
  <si>
    <t>Wysłać bez pisma przewodniego</t>
  </si>
  <si>
    <t>Suma poz. A.I do A.V</t>
  </si>
  <si>
    <r>
      <t>Wn 020 - Ma 071</t>
    </r>
    <r>
      <rPr>
        <sz val="12"/>
        <color indexed="8"/>
        <rFont val="Raleway"/>
        <family val="0"/>
      </rPr>
      <t xml:space="preserve"> (w zakresie wartości niematerialnych i prawnych)</t>
    </r>
  </si>
  <si>
    <t>II. Rzeczowe aktywa trwałe</t>
  </si>
  <si>
    <t>Suma poz. A.II.1 do A.II.3</t>
  </si>
  <si>
    <t>II. Wynik finansowy netto (+, -)</t>
  </si>
  <si>
    <t>Wn lub Ma 860</t>
  </si>
  <si>
    <t>Suma poz. A.II.1.1 do A.II.1.5</t>
  </si>
  <si>
    <t>Wn 011 (według ewidencji analitycznej - grupa 0 KŚT)</t>
  </si>
  <si>
    <t>2. Strata netto (-)</t>
  </si>
  <si>
    <t>III. Odpisy z wyniku finansowego</t>
  </si>
  <si>
    <t>(nadwyżka środków obrotowych) (-)</t>
  </si>
  <si>
    <t>Wn 011 (według ewidencji analitycznej - grupa 1 i 2 KŚT) - 071 + 016 + 017 - 077</t>
  </si>
  <si>
    <t>IV. Fundusz mienia zlikwidowanych jednostek</t>
  </si>
  <si>
    <t>1.3. Urządzenia techniczne i maszyny</t>
  </si>
  <si>
    <t>Wn 011 (według ewidencji analitycznej - grupa 3, 4, 5 i 6 KŚT) - 071 + 016 + 017 - 077</t>
  </si>
  <si>
    <t>Ma 800 (placówki)</t>
  </si>
  <si>
    <t>Wn 011 (według ewidencji analitycznej - grupa 7 KŚT) - 071 + 016 + 017 - 077</t>
  </si>
  <si>
    <t>1.5. Inne środki trwałe</t>
  </si>
  <si>
    <t>Wn 011 (według ewidencji analitycznej - grupa 8 i 9 KŚT) - 071 + 016 + 017 - 077</t>
  </si>
  <si>
    <t>Suma poz. D.I do D.II</t>
  </si>
  <si>
    <t>2. Środki trwałe w budowie (inwestycje)</t>
  </si>
  <si>
    <r>
      <t>Ma 134</t>
    </r>
    <r>
      <rPr>
        <sz val="12"/>
        <color indexed="8"/>
        <rFont val="Raleway"/>
        <family val="0"/>
      </rPr>
      <t xml:space="preserve"> (w zależności od terminu spłaty) + </t>
    </r>
    <r>
      <rPr>
        <b/>
        <sz val="12"/>
        <color indexed="8"/>
        <rFont val="Raleway"/>
        <family val="0"/>
      </rPr>
      <t>Ma kont zespołu 2 (z wyjątkiem konta 201)</t>
    </r>
    <r>
      <rPr>
        <sz val="12"/>
        <color indexed="8"/>
        <rFont val="Raleway"/>
        <family val="0"/>
      </rPr>
      <t xml:space="preserve"> w zakresie zobowiązań o terminie płatności dłuższym niż 12 miesięcy od dnia bilansowego</t>
    </r>
  </si>
  <si>
    <t>3. Zaliczki na środki trwałe w budowie (inwestycje)</t>
  </si>
  <si>
    <r>
      <t>Wn 201</t>
    </r>
    <r>
      <rPr>
        <sz val="12"/>
        <color indexed="8"/>
        <rFont val="Raleway"/>
        <family val="0"/>
      </rPr>
      <t xml:space="preserve"> lub </t>
    </r>
    <r>
      <rPr>
        <b/>
        <sz val="12"/>
        <color indexed="8"/>
        <rFont val="Raleway"/>
        <family val="0"/>
      </rPr>
      <t>Wn 240</t>
    </r>
    <r>
      <rPr>
        <sz val="12"/>
        <color indexed="8"/>
        <rFont val="Raleway"/>
        <family val="0"/>
      </rPr>
      <t xml:space="preserve"> (według ewidencji analitycznej) - </t>
    </r>
    <r>
      <rPr>
        <b/>
        <sz val="12"/>
        <color indexed="8"/>
        <rFont val="Raleway"/>
        <family val="0"/>
      </rPr>
      <t>Ma 290</t>
    </r>
  </si>
  <si>
    <t>Suma poz. D.II.1 do D.II.8</t>
  </si>
  <si>
    <t>III. Należności długoterminowe</t>
  </si>
  <si>
    <r>
      <t>Wn 226 - Ma 290</t>
    </r>
    <r>
      <rPr>
        <sz val="12"/>
        <color indexed="8"/>
        <rFont val="Raleway"/>
        <family val="0"/>
      </rPr>
      <t xml:space="preserve"> (w zakresie tych należności)</t>
    </r>
  </si>
  <si>
    <t>1. Zobowiązania z tytułu dostaw i usług</t>
  </si>
  <si>
    <t>Ma 201 (według ewidencji analitycznej) + Ma 240 (według ewidencji analitycznej) + Ma 300 (dostawy niefakturowane)</t>
  </si>
  <si>
    <t>Suma poz. A.IV.1 do A.IV.3</t>
  </si>
  <si>
    <t>Wn 030 (według ewidencji analitycznej) - Ma 073</t>
  </si>
  <si>
    <t>3. Zobowiązania z tytułu ubezpieczeń i innych świadczeń</t>
  </si>
  <si>
    <t>2. Inne papiery wartościowe</t>
  </si>
  <si>
    <t>3. Inne długoterminowe aktywa finansowe</t>
  </si>
  <si>
    <t>Ma 134 (w zależności od terminu spłaty) + Ma 221 (według ewidencji analitycznej) + Ma 234 + Ma 240 (według ewidencji analitycznej) + Ma 245</t>
  </si>
  <si>
    <t>V. Wartość mienia zlikwidowanych jednostek</t>
  </si>
  <si>
    <t>Wn 015 - Ma 071</t>
  </si>
  <si>
    <t>6. Sumy obce (depozytowe, zabezpieczenie wykonania umów)</t>
  </si>
  <si>
    <t>Ma 240 (według ewidencji analitycznej)</t>
  </si>
  <si>
    <t>Suma poz. B.I do B.IV</t>
  </si>
  <si>
    <t>Ma 222 + Ma 223 +Ma 227+ Ma 228 (konta od strony ewentualnych zobowiązań)</t>
  </si>
  <si>
    <t>Suma poz. B.I.1 do B.I.4</t>
  </si>
  <si>
    <t>Suma poz. D.II.8.1. do D.II.8.2</t>
  </si>
  <si>
    <t>Wn 310 + Wn 300 (w zakresie materiałów) + Wn 340 lub - Ma 340 (w zakresie materiałów)</t>
  </si>
  <si>
    <t>8.1. Zakładowy Fundusz Świadczeń Socjalnych</t>
  </si>
  <si>
    <t>2. Półprodukty i produkty w toku</t>
  </si>
  <si>
    <t>Wn 500 + Wn 530 + Wn 600 (w zakresie półfabrykatów) + Wn 620 lub - Ma 620 (w zakresie półfabrykatów)</t>
  </si>
  <si>
    <t>Ma 853 (w zakresie innych funduszy specjalnego przeznaczenia)</t>
  </si>
  <si>
    <t>Wn 600 (w zakresie produktów gotowych) + Wn 620 lub - Ma 620 (w zakresie produktów gotowych)</t>
  </si>
  <si>
    <r>
      <t>Ma 840</t>
    </r>
    <r>
      <rPr>
        <sz val="12"/>
        <color indexed="8"/>
        <rFont val="Raleway"/>
        <family val="0"/>
      </rPr>
      <t xml:space="preserve"> (rezerwy)+ </t>
    </r>
    <r>
      <rPr>
        <b/>
        <sz val="12"/>
        <color indexed="8"/>
        <rFont val="Raleway"/>
        <family val="0"/>
      </rPr>
      <t>Ma 640</t>
    </r>
    <r>
      <rPr>
        <sz val="12"/>
        <color indexed="8"/>
        <rFont val="Raleway"/>
        <family val="0"/>
      </rPr>
      <t xml:space="preserve"> (rezerwy)</t>
    </r>
  </si>
  <si>
    <t>Wn 330 + Wn 340 lub - Ma 340 (w zakresie towarów) + Wn 300 (w zakresie towarów)</t>
  </si>
  <si>
    <r>
      <t>Ma 840</t>
    </r>
    <r>
      <rPr>
        <sz val="12"/>
        <color indexed="8"/>
        <rFont val="Raleway"/>
        <family val="0"/>
      </rPr>
      <t xml:space="preserve"> (rozliczenia międzyokresowe przychodów) + Ma 640</t>
    </r>
  </si>
  <si>
    <t>II. Należności krótkoterminowe</t>
  </si>
  <si>
    <t>Suma poz. B.II.1 do B.II.5</t>
  </si>
  <si>
    <t>1. Należności z tytułu dostaw i usług</t>
  </si>
  <si>
    <t>Wn 201 (według ewidencji analitycznej) + Wn 221 (według ewidencji analitycznej) - Ma 290</t>
  </si>
  <si>
    <t>3. Należności z tytułu ubezpieczeń i innych świadczeń</t>
  </si>
  <si>
    <t>Wn 221 (według ewidencji analitycznej) + Wn 231 + Wn 234 + Wn 240 (według ewidencji analitycznej) - Ma 290</t>
  </si>
  <si>
    <t>5. Rozliczenia z tytułu środków na wydatki budżetowe i z tytułu dochodów budżetowych</t>
  </si>
  <si>
    <t>Wn 222 + Wn 223 + Wn 227 + Wn 228 (konta od strony ewentualnych należności)</t>
  </si>
  <si>
    <t>III. Krótkoterminowe aktywa finansowe</t>
  </si>
  <si>
    <t>Suma poz. B.III.1 do B.III.7</t>
  </si>
  <si>
    <t>1. Środki pieniężne w kasie</t>
  </si>
  <si>
    <t>2. Środki pieniężne na rachunkach bankowych</t>
  </si>
  <si>
    <t>Wn 130 + Wn 135 + Wn 137 + Wn 138 + Wn 139</t>
  </si>
  <si>
    <t>3. Środki pieniężne państwowego funduszu celowego</t>
  </si>
  <si>
    <t>Wn 140 (według ewidencji analitycznej) + Wn 141</t>
  </si>
  <si>
    <t>Wn 140 (według ewidencji analitycznej)</t>
  </si>
  <si>
    <t>7. Inne krótkoterminowe aktywa finansowe</t>
  </si>
  <si>
    <t>Suma pozycji: A + B</t>
  </si>
  <si>
    <t>Suma pozycji: A + B + C + D</t>
  </si>
  <si>
    <t>................................ ................................. .............................</t>
  </si>
  <si>
    <t>(główny księgowy) (rok, miesiąc, dzień) (kierownik jednostki)</t>
  </si>
  <si>
    <t>Rachunek zysków i strat jednostki (wariant porównawczy)</t>
  </si>
  <si>
    <t xml:space="preserve">Adresat
………………..…………
Wysłać bez pisma przewodniego
</t>
  </si>
  <si>
    <t>Stan na koniec roku poprzedniego             Stan na koniec roku bieżącego</t>
  </si>
  <si>
    <t>Suma poz. A.I do A.VI</t>
  </si>
  <si>
    <t>Wn 490 (ze znakiem "-"), Ma 490 (ze znakiem "+")</t>
  </si>
  <si>
    <t>Ma 730 + Ma 760 (w części odpowiadającej przychodom ze sprzedaży materiałów)</t>
  </si>
  <si>
    <t>Ma 740 (samorządowe zakłady budżetowe)</t>
  </si>
  <si>
    <t xml:space="preserve">Ma 720
np. par. 001, 002, 003, 004,005, 006, 007, 009, 011, 012, 013, 014, 015, 031-056, 057, 058, 061-069, 083
</t>
  </si>
  <si>
    <t>Suma poz. B.I do B.X</t>
  </si>
  <si>
    <t>Wn 401, np. par. 419, 421, 422, 423, 424, 425, 426</t>
  </si>
  <si>
    <t>Wn 402, np. par. 427, 428, 430, 433, 434, 436, 438, 439, 440</t>
  </si>
  <si>
    <t>Wn 403, np. par. 414, 443 (w zakresie opłat), 447, 448, 449, 450, 451, 452, 453</t>
  </si>
  <si>
    <t>Wn 404, np. par. 401, 402, 403, 404, 405, 406, 407, 409, 410, 417, 476,</t>
  </si>
  <si>
    <t>Wn 405, np. par. 302, 307, 408, 411, 412, 413, 418, 428 (badania pracowników), 430, 444, 455, 470</t>
  </si>
  <si>
    <t>Wn 409,np. par. 302, 430, 441, 442, 443, 454, 469</t>
  </si>
  <si>
    <t>Wn 730 + Wn 761 (w części odpowiadającej kosztom sprzedanych materiałów)</t>
  </si>
  <si>
    <t>Wn 410, np. par. 303, 311, 321, 324, 325, 326, 413, 429</t>
  </si>
  <si>
    <t>Wn 409*** np. par. 285, 290, 293, 294, 295, 416, 490</t>
  </si>
  <si>
    <t xml:space="preserve">Ma 760 ( w zakresie przychodów ze sprzedaży środków trwałych, wartości niematerialnych i prawnych oraz środków trwałych w budowie)
np. par. 076, 077, 078, 087
</t>
  </si>
  <si>
    <t xml:space="preserve">Ma 740 (po pomniejszeniu o poz. A.V)
np. par. 251, 264
</t>
  </si>
  <si>
    <t xml:space="preserve">Ma 760 (saldo pomniejszone o poz. A.III, A.IV i D.I)
np. par. 075, 084, 095, 096, 097
</t>
  </si>
  <si>
    <t>Suma poz. E.I do E.II</t>
  </si>
  <si>
    <t>Koszty inwestycji finansowanych ze środków własnych samorządowych zakładów budżetowych i dochodów jednostek budżetowych gromadzonych na wydzielonym rachunku</t>
  </si>
  <si>
    <t xml:space="preserve">Wn 740 ( w części odpowiadającej kosztom inwestycji finansowanych ze środków własnych samorządowych zakładów budżetowych i dochodów jednostek budżetowych gromadzonych na wydzielonym rachunku)
np. par. 605, 606, 607, 608 (w części dotyczącej środków własnych)
</t>
  </si>
  <si>
    <t xml:space="preserve">Wn 761 (saldo pomniejszone o poz. B.VIII)
np. par. 291, 295, 459, 460, 461, 666, 669
</t>
  </si>
  <si>
    <t>C + D - E</t>
  </si>
  <si>
    <t>Suma poz. G.I do G.III</t>
  </si>
  <si>
    <t xml:space="preserve">Ma 750 ( w części odpowiadającej dywidendom i udziałom w zyskach)
np. par. 073, 074
</t>
  </si>
  <si>
    <t xml:space="preserve">Ma 720 (w części odpowiadającej ewentualnym odsetkom w księgowości organów podatkowych), Ma 750 ( w części odpowiadającej odsetkom)
np. par. 089, 090, 091, 092, 812
</t>
  </si>
  <si>
    <t>Ma 750 (saldo pomniejszone o poz. G.I i G.II) np. par. 151</t>
  </si>
  <si>
    <t>Suma poz. H.I do H.II</t>
  </si>
  <si>
    <t xml:space="preserve">Wn 751 ( w części odpowiadającej odsetkom, z wyjątkiem obciążających środki trwałe w budowie)
np. par. 456, 457, 458, 465, 466, 467, 468, 806, 807, 811
</t>
  </si>
  <si>
    <t xml:space="preserve">Wn 751 (saldo pomniejszone o poz. H.I)
np. par. 495, 801, 802, 813
</t>
  </si>
  <si>
    <t>F + G - H</t>
  </si>
  <si>
    <t>Wn 870 (samorządowe zakłady budżetowe)</t>
  </si>
  <si>
    <t>Różnica poz. I - poz. J - poz. K</t>
  </si>
  <si>
    <t>……………………………………..</t>
  </si>
  <si>
    <t>sporządzone na dzień</t>
  </si>
  <si>
    <t>…………… 20… r.</t>
  </si>
  <si>
    <t>Stan na koniec roku poprzedniego</t>
  </si>
  <si>
    <t>Stan na koniec roku bieżącego</t>
  </si>
  <si>
    <t>Fundusz jednostki na początek okresu (BO)</t>
  </si>
  <si>
    <t>Saldo początkowe strony Ma konta 800</t>
  </si>
  <si>
    <t>Suma poz. 1.1 do 1.10</t>
  </si>
  <si>
    <t>(obroty strony Ma konta 800)</t>
  </si>
  <si>
    <t>Zysk bilansowy za rok ubiegły</t>
  </si>
  <si>
    <t>Saldo Ma konta 860 za rok poprzedzający rok sprawozdawczy</t>
  </si>
  <si>
    <t>Wn 223</t>
  </si>
  <si>
    <t>Zrealizowane płatności ze środków europejskich</t>
  </si>
  <si>
    <t>Wn 227</t>
  </si>
  <si>
    <t>Środki, z których zostały zrealizowane inwestycje: Wn 810, Wn 740 (inwestycje z wydzielonego rachunku dochodów jednostek oświatowych), Wn 131, Wn 740 (samorządowy zakład budżetowy)</t>
  </si>
  <si>
    <t>Aktualizacja wyceny środków trwałych</t>
  </si>
  <si>
    <t>Wn 011 (zwiększenie wartości środków trwałych dokonane na podstawie odrębnych przepisów określających zasady aktualizacji wyceny - ostatnia aktualizacja miała miejsce w 1995 r.</t>
  </si>
  <si>
    <t>Nieodpłatnie otrzymane środki trwałe - Wn 011 (z ewentualnym uwzględnieniem amortyzacji - Ma 071), środki trwałe w budowie - Wn 080 oraz wartości niematerialne i prawne - Wn 020 (z ewentualnym uwzględnieniem amortyzacji - Ma 071)</t>
  </si>
  <si>
    <t>Aktywa przejęte od zlikwidowanych lub połączonych jednostek</t>
  </si>
  <si>
    <t>Wn 011, Wn 020, Wn 201, Wn 132</t>
  </si>
  <si>
    <t>Aktywa otrzymane w ramach centralnego zaopatrzenia</t>
  </si>
  <si>
    <t>Wn 011, Wn 013, Wn 310, Wn 330 w zakresie aktywów otrzymanych w ramach centralnego zaopatrzenia</t>
  </si>
  <si>
    <t>Pozostałe odpisy z wyniku finansowego za rok bieżący</t>
  </si>
  <si>
    <t>Pozycja ta nie wystąpi w jednostkach i zakładach budżetowych</t>
  </si>
  <si>
    <t>Wn 011, Wn 016, Wn 017, Wn 020 (w zakresie innych sytuacji, np. ujawnienia nadwyżki inwentaryzacyjnej) oraz inne zwiększenia funduszu niewykazane w innych pozycjach</t>
  </si>
  <si>
    <t>Zmniejszenia funduszu jednostki(z tytułu)</t>
  </si>
  <si>
    <t>Suma poz. 2.1 do 2.9</t>
  </si>
  <si>
    <t>Strata za rok ubiegły</t>
  </si>
  <si>
    <t>Saldo Wn konta 860 za rok poprzedzający rok sprawozdawczy</t>
  </si>
  <si>
    <t>Rozliczenie wyniku finansowego i środków obrotowych za rok ubiegły</t>
  </si>
  <si>
    <t>Ma 820 (wpłaty do budżetu nadwyżki środków obrotowych przez samorządowe zakłady budżetowe)</t>
  </si>
  <si>
    <t>Ma 810</t>
  </si>
  <si>
    <t>Ma 071 (dokonane odpisy umorzeniowe środków trwałych podlegają aktualizacji wyceny zgodnie z zasadami określonymi w odrębnych przepisach (ostatnia aktualizacja miała miejsce w 1995 r.)</t>
  </si>
  <si>
    <t>Ma 011 (z ewentualnym uwzględnieniem amortyzacji - Wn 071), środki trwałe w budowie - Ma 080 oraz wartości niematerialne i prawne - Ma 020 (z ewentualnym uwzględnieniem amortyzacji - Wn 071)</t>
  </si>
  <si>
    <t>Pasywa przejęte od zlikwidowanych lub połączonych jednostek</t>
  </si>
  <si>
    <t>Ma 201, Ma 240, Ma 800, Ma 853 itp. (jednostki zlikwidowanej)</t>
  </si>
  <si>
    <t>2.8.</t>
  </si>
  <si>
    <t>Aktywa przekazane w ramach centralnego zaopatrzenia</t>
  </si>
  <si>
    <t>Ma 011, Ma 013, Ma 310, Ma 330</t>
  </si>
  <si>
    <t>Ma 011, Ma 016, Ma 017, Ma 020, Ma 080</t>
  </si>
  <si>
    <t>Fundusz jednostki na koniec okresu (BZ)</t>
  </si>
  <si>
    <t>Saldo końcowe konta 800</t>
  </si>
  <si>
    <r>
      <t>Wynik finansowy netto za rok bieżący (+,</t>
    </r>
    <r>
      <rPr>
        <sz val="12"/>
        <color indexed="8"/>
        <rFont val="Raleway"/>
        <family val="0"/>
      </rPr>
      <t xml:space="preserve"> </t>
    </r>
    <r>
      <rPr>
        <b/>
        <sz val="12"/>
        <color indexed="8"/>
        <rFont val="Raleway"/>
        <family val="0"/>
      </rPr>
      <t>- )</t>
    </r>
  </si>
  <si>
    <t>Saldo końcowe konta 860</t>
  </si>
  <si>
    <t>zysk netto(+)</t>
  </si>
  <si>
    <t>strata netto (-)</t>
  </si>
  <si>
    <t>nadwyżka środków obrotowych</t>
  </si>
  <si>
    <t>Saldo Wn 820</t>
  </si>
  <si>
    <r>
      <t>Fundusz (II+,</t>
    </r>
    <r>
      <rPr>
        <sz val="12"/>
        <color indexed="8"/>
        <rFont val="Raleway"/>
        <family val="0"/>
      </rPr>
      <t xml:space="preserve"> - </t>
    </r>
    <r>
      <rPr>
        <b/>
        <sz val="12"/>
        <color indexed="8"/>
        <rFont val="Raleway"/>
        <family val="0"/>
      </rPr>
      <t>III)</t>
    </r>
  </si>
  <si>
    <t>(II+/ - III)</t>
  </si>
  <si>
    <t>Okresowe lub roczne przeniesienia zrealizowanych dochodów na podstawie sprawozdań Rb-27S, Ma 222</t>
  </si>
  <si>
    <t>(kierownik jednostki)</t>
  </si>
  <si>
    <t>Załącznik nr 1</t>
  </si>
  <si>
    <t>Pkt.I.4. Informacji dodatkowej</t>
  </si>
  <si>
    <t>Uwagi</t>
  </si>
  <si>
    <t>Tabela 1.1. Zmiany stanu wartości początkowej rzeczowych aktywów trwałych i wartości niematerialnych i prawnych</t>
  </si>
  <si>
    <t>przemieszczenie wewnętrzne*</t>
  </si>
  <si>
    <t>SUMA (1 + 2 + 3 + 4)</t>
  </si>
  <si>
    <t>w tym środki trwałe i środki trwałe w budowie oraz wartości niematerialne i prawne nieodpłatnie  otrzymane/przekazane (dotyczy poz.1.6 i 2.6 w zzwf)</t>
  </si>
  <si>
    <t>1) między grupami rodzajowymi środków trwałych poszczególnych jednostek (w tym w ramach Urzędu …………...)</t>
  </si>
  <si>
    <t xml:space="preserve">2) przesunięć środków trwałych, środków trwałych w budowie, zaliczek na środki trwałe w budowie i wartości niematerialnych i prawnych pomiędzy jednostkami(w tym pomiędzy jednostkami a Urzędem……….) </t>
  </si>
  <si>
    <t>……………………</t>
  </si>
  <si>
    <t xml:space="preserve">(główny księgowy) </t>
  </si>
  <si>
    <t xml:space="preserve">(rok, miesiąc, dzień) </t>
  </si>
  <si>
    <t>Sporządził: ……………………</t>
  </si>
  <si>
    <t>Tabela 1.2. Zmiany stanu umorzenia/amortyzacji środków trwałych i wartości niematerialnych i prawnych</t>
  </si>
  <si>
    <t>Umorzenie budynków, lokali i obiektów inżynierii lądowej i wodnej</t>
  </si>
  <si>
    <t>Umorzenie urządzeń technicznych i maszyn</t>
  </si>
  <si>
    <t>SUMA (1 + 2)</t>
  </si>
  <si>
    <t>1) między grupami rodzajowymi środków trwałych poszczególnych jednostek (w tym w ramach Urzędu……...)</t>
  </si>
  <si>
    <t xml:space="preserve"> (w tym pomiędzy jednostkami a Urzędem ……………...) </t>
  </si>
  <si>
    <t>Tabela 1.3. Kwota odpisów aktualizujących wartość aktywów trwałych dokonanych w trakcie roku</t>
  </si>
  <si>
    <t>Długoterminowe aktywa niefinansowe (Aktywa: A.I, A.II, AIII), w tym:</t>
  </si>
  <si>
    <t>Tabela 1.4. Wartość gruntów użytkowanych wieczyście</t>
  </si>
  <si>
    <r>
      <rPr>
        <b/>
        <sz val="14"/>
        <color indexed="8"/>
        <rFont val="Times New Roman"/>
        <family val="1"/>
      </rPr>
      <t>Tabela 1.5. Wartość środków trwałych nieamortyzowanych lub nieumarzanych wg podanej specyfikacji</t>
    </r>
    <r>
      <rPr>
        <b/>
        <sz val="12"/>
        <color indexed="8"/>
        <rFont val="Times New Roman"/>
        <family val="1"/>
      </rPr>
      <t xml:space="preserve"> </t>
    </r>
  </si>
  <si>
    <t>SUMA (1 + 2 + 3)</t>
  </si>
  <si>
    <t xml:space="preserve">Tabela 1.6. Liczba oraz wartość posiadanych papierów wartościowych wg podanej specyfikacji </t>
  </si>
  <si>
    <t>Tabela 1.7. Odpisy aktualizujące wartość należności</t>
  </si>
  <si>
    <t>Wykorzystanie
 (art. 35b ust. 3 uor)</t>
  </si>
  <si>
    <t>Rozwiązanie
 (art. 35c uor)</t>
  </si>
  <si>
    <t>Należności finansowe Gminy (dotyczy bilansu z wykonania budżetu)</t>
  </si>
  <si>
    <t>Tabela 1.8. Zmiana stanu rezerw wg celu ich utworzenia</t>
  </si>
  <si>
    <t>Tabela 1.9. Podział zobowiązań długoterminowych o pozostałym  od dnia bilansowego, przewidywanym umową lub wynikającym</t>
  </si>
  <si>
    <t xml:space="preserve"> z innego tytułu prawnego okresie spłaty</t>
  </si>
  <si>
    <t>Dla jednostek budżetowych i samorządowych zakładów budżetowych (poz. pasywa D.I.)</t>
  </si>
  <si>
    <t>w tym dotyczące wyłączeń wzajemnych między jednostkami/komórkami organizacyjnymi</t>
  </si>
  <si>
    <t>Dla organu (poz. pasywa I.1.2. bilansu z wykonania budżetu)</t>
  </si>
  <si>
    <t>Tabela 1.10. Wartość zobowiązań z tytułu umów leasingu finansowego  i zwrotnego</t>
  </si>
  <si>
    <t xml:space="preserve">Tabela 1.11. Łączna kwota zobowiązań bilansowych zabezpieczonych na majątku jednostki </t>
  </si>
  <si>
    <t>SUMA (1 + 2 + 3 + 4 + 5)</t>
  </si>
  <si>
    <t>Tabela 1.12. Łączna kwota zobowiązań warunkowych jednostki w tym zabezpieczonych na majątku jednostki</t>
  </si>
  <si>
    <t>Tabela 1.13.1. Rozliczenia międzyokresowe czynne</t>
  </si>
  <si>
    <t>Specyfikacja rozliczeń międzyokresowych czynnych
 według tytułów</t>
  </si>
  <si>
    <t>Tabela 1.13.2. Rozliczenia międzyokresowe bierne</t>
  </si>
  <si>
    <t>Tabela 1.15. Wypłacone świadczenia pracownicze</t>
  </si>
  <si>
    <t>Tabela 1.14. Łączna kwota otrzymanych przez jednostkę gwarancji i poręczeń niewykazanych w bilansie</t>
  </si>
  <si>
    <t>Tabela 2.1. Wysokość odpisów aktualizujących wartość zapasów</t>
  </si>
  <si>
    <t xml:space="preserve">Tabela 2.2. Koszt wytworzenia środków trwałych w budowie w roku obrotowym </t>
  </si>
  <si>
    <t>Tabela 2.3. Kwota i charakter przychodów/kosztów o nadzwyczajnej wartości lub które wystąpiły incydentalnie</t>
  </si>
  <si>
    <t>informację o kwocie należności z tytułu podatków realizowanych przez organy podatkowe podległe ministrowi właściwemu do spraw finansów publicznych wykazywanych w sprawozdaniu z wykonania planu dochodów budżetowych.</t>
  </si>
  <si>
    <t> Zakres "Informacji dodatkowej"</t>
  </si>
  <si>
    <t>"Informacja dodatkowa" składa się z dwóch wyodrębnionych części:</t>
  </si>
  <si>
    <t>część I - Wprowadzenie do sprawozdania finansowego,</t>
  </si>
  <si>
    <t>część II - Dodatkowe informacje i objaśnienia.</t>
  </si>
  <si>
    <t>Ponadto w sytuacji gdy w skład jednostki nadrzędnej lub JST wchodzą jednostki sporządzające samodzielne sprawozdania finansowe, "Informacja dodatkowa" powinna wskazywać na fakt, że sprawozdanie finansowe zawiera dane łączne. Jednocześnie powinna zawierać wykaz jednostek objętych sprawozdaniem łącznym.</t>
  </si>
  <si>
    <t>Przy sporządzaniu sprawozdania łącznego należy zwrócić uwagę na formę omówienia podstawowego przedmiotu działalności jednostki. Forma ta powinna być odpowiednio dostosowana do tego sprawozdania, tzn. podstawowy przedmiot działalności jednostki powinien być opisany w sposób czytelny, aczkolwiek dość ogólny (dotyczy to m.in. sprawozdania finansowego JST).</t>
  </si>
  <si>
    <t>Informacja dodatkowa</t>
  </si>
  <si>
    <t>W części tej podaje się podstawowe informacje dotyczące jednostki sporządzającej sprawozdanie finansowe.</t>
  </si>
  <si>
    <t>Należy podać nazwę jednostki budżetowej lub samorządowego zakładu budżetowego (sprawozdanie jednostkowe). W przypadku sprawozdania łącznego państwowej jednostki budżetowej (jednostki nadrzędnej) oraz sprawozdania finansowego JST należy podać odpowiednio nazwę jednostki nadrzędnej lub nazwę JST.</t>
  </si>
  <si>
    <t>W pozycji tej należy wskazać miejscowość, w której jednostka budżetowa lub samorządowy zakład budżetowy prowadzi działalność (sprawozdanie jednostkowe). W przypadku sprawozdania łącznego państwowej jednostki budżetowej (jednostki nadrzędnej) oraz sprawozdania finansowego JST należy podać odpowiednio siedzibę jednostki nadrzędnej lub siedzibę JST.</t>
  </si>
  <si>
    <t>Należy wpisać adres jednostki budżetowej lub samorządowego zakładu budżetowego (sprawozdanie jednostkowe). W przypadku sprawozdania łącznego państwowej jednostki budżetowej (jednostki nadrzędnej) oraz sprawozdania finansowego JST należy podać odpowiednio adres jednostki nadrzędnej lub adres JST.</t>
  </si>
  <si>
    <t>podstawowy przedmiot działalności jednostki</t>
  </si>
  <si>
    <t>W tej pozycji należy odnieść się odpowiednio do statutu danej jednostki budżetowej lub samorządowego zakładu budżetowego. W przypadku sprawozdania łącznego państwowej jednostki budżetowej (jednostki nadrzędnej) oraz sprawozdania finansowego JST należy w dość ogólny sposób zaprezentować podstawowy przedmiot działalności odpowiednio jednostki nadrzędnej lub JST.</t>
  </si>
  <si>
    <t>Należy podać rok obrotowy (dla jednostki budżetowej lub samorządowego zakładu budżetowego jest to rok kalendarzowy), za który sporządzane jest sprawozdanie finansowe, np. za rok 2020 (od 01.01.2020 r. do 31.12.2020 r.). W szczególnych przypadkach, takich jak np. likwidacja jednostki przed końcem roku obrotowego, jak najbardziej zasadne jest umieszczenie tego rodzaju informacji w tej pozycji.</t>
  </si>
  <si>
    <t>wskazanie, że sprawozdanie finansowe zawiera dane łączne</t>
  </si>
  <si>
    <t>Pozycja ta dotyczy sprawozdania łącznego państwowej jednostki budżetowej (jednostki nadrzędnej) oraz sprawozdania finansowego JST. W przypadku pozytywnej odpowiedzi na to pytanie należy wskazać jednostki objęte łącznym sprawozdaniem.</t>
  </si>
  <si>
    <t>omówienie przyjętych zasad (polityki) rachunkowości, w tym metod wyceny aktywów i pasywów (także amortyzacji)</t>
  </si>
  <si>
    <r>
      <t>Zbędne jest i nie należy opisywać w tej części tych zasad wyceny oraz zasad ustalania wyniku finansowego, które zostały obligatoryjnie wprowadzone do stosowania i wynikają z przepisów prawa, a jednostce sporządzającej sprawozdanie finansowe nie pozostawiono żadnego prawa wyboru w tym zakresie. Jak najbardziej zasadne jest opisanie tych zasad (metod, sposobów), które wynikają bezpośrednio z rodzaju i specyfiki działalności danej jednostki i zostały wybrane oraz przyjęte przez tę jednostkę do stosowania, gdyż miała do tego prawo. Definicja przyjętych zasad (polityki) rachunkowości zawarta jest w </t>
    </r>
    <r>
      <rPr>
        <sz val="11"/>
        <color indexed="12"/>
        <rFont val="Roboto"/>
        <family val="0"/>
      </rPr>
      <t>art. 3 ust. 1 pkt 11 uor</t>
    </r>
    <r>
      <rPr>
        <sz val="11"/>
        <color indexed="8"/>
        <rFont val="Roboto"/>
        <family val="0"/>
      </rPr>
      <t>. Wynika z niej, że są to wybrane i stosowane przez jednostkę rozwiązania dopuszczone </t>
    </r>
    <r>
      <rPr>
        <sz val="11"/>
        <color indexed="12"/>
        <rFont val="Roboto"/>
        <family val="0"/>
      </rPr>
      <t>uor</t>
    </r>
    <r>
      <rPr>
        <sz val="11"/>
        <color indexed="8"/>
        <rFont val="Roboto"/>
        <family val="0"/>
      </rPr>
      <t>, w tym także określone w MSR, zapewniające wymaganą jakość sprawozdań finansowych. Natomiast w odniesieniu do jednostek zobowiązanych do stosowania rozporządzenia w sprawie rachunkowości oraz planów kont należy wskazać, że obowiązują je wybrane i stosowane przez każdą z tych jednostek rozwiązania dopuszczone przez to rozporządzenie. Przyjęte przez jednostkę zasady rachunkowości mogą odnosić się m.in. do:</t>
    </r>
  </si>
  <si>
    <t>metod wyceny rzeczowych składników majątkowych, np. materiałów występujących w ramach majątku obrotowego, których wycenę można prowadzić w cenach nabycia lub cenach zakupu albo w cenach ewidencyjnych,</t>
  </si>
  <si>
    <t>stosowanych stawek amortyzacji/umorzenia składników majątku trwałego,</t>
  </si>
  <si>
    <t>zasad dokonywania odpisów aktualizujących wartość aktywów,</t>
  </si>
  <si>
    <t>sposobu wyceny inwestycji krótkoterminowych,</t>
  </si>
  <si>
    <t>zasad ewidencji i rozliczania kosztów,</t>
  </si>
  <si>
    <t>zasad ustalania rozliczeń międzyokresowych czynnych i biernych,</t>
  </si>
  <si>
    <t>zasad obowiązujących w zakresie tworzenia rezerw,</t>
  </si>
  <si>
    <t>sposobu prowadzenia kont ksiąg pomocniczych dla poszczególnych grup rzeczowych składników aktywów obrotowych.</t>
  </si>
  <si>
    <t>W zakresie prowadzenia kont ksiąg pomocniczych dla poszczególnych grup rzeczowych składników aktywów obrotowych kierownik danej jednostki, po uwzględnieniu rodzaju i wartości poszczególnych grup rzeczowych składników aktywów obrotowych posiadanych przez tę jednostkę, podejmuje decyzję o stosowaniu jednej z następujących metod prowadzenia kont dla tych grup składników:</t>
  </si>
  <si>
    <t>ewidencji ilościowo-wartościowej - w takim przypadku dla każdego ze składników ujmuje się obroty i stany w jednostkach naturalnych i pieniężnych,</t>
  </si>
  <si>
    <t>ewidencji ilościowej obrotów i stanów prowadzonej dla poszczególnych składników lub ich jednorodnych grup wyłącznie w jednostkach naturalnych - wartość stanu wycenia się przynajmniej raz, tzn. na koniec okresu sprawozdawczego, za który następują rozliczenia z budżetem z tytułu podatku dochodowego (dokonywane na podstawie danych rzeczywistych),</t>
  </si>
  <si>
    <t>odpisywania w koszty zarówno wartości materiałów, jak i towarów, na dzień ich zakupu lub produktów gotowych w momencie ich wytworzenia - następstwem stosowania tej metody jest ustalanie stanu tych składników aktywów i jego wyceny oraz korekty ewidencjonowanych na bieżąco kosztów o wartość tego stanu, nie później jednak niż na dzień bilansowy.</t>
  </si>
  <si>
    <t>Natomiast odnosząc się do aktualizacji wyceny należności, trzeba stwierdzić, że niezbędne jest poinformowanie w tej pozycji "Informacji dodatkowej" o obowiązujących w danej jednostce, określonych indywidualnie przez kierownika tej jednostki, regułach (zasadach) ustalania wartości odpisów aktualizujących. Reguły (zasady) te dotyczą przede wszystkim wskazania zależności wysokości odpisu aktualizującego od długości okresu zalegania z zapłatą danej należności.</t>
  </si>
  <si>
    <t>Odnosząc się z kolei do amortyzacji środków trwałych, należy mieć na uwadze fakt, że jednostka może przyjąć stawki amortyzacji określone w updop lub stawki określone przez jednostkę nadrzędną, a w JST - przez zarząd JST. Konsekwentnie jednostka powinna poinformować o tym fakcie w tej właśnie pozycji "Informacji dodatkowej".</t>
  </si>
  <si>
    <t>Po wprowadzeniu stanowiska KSR z 11 lutego 2019 r. w sprawie ujęcia, wyceny i prezentacji gruntów przekazanych w użytkowanie wieczyste w sprawozdaniach finansowych JST, a także w sprawie przekształcenia prawa wieczystego użytkowania tych gruntów w prawo własności jednostka (urząd), powinna określić, czy stosuje w całej rozciągłości wskazania tego dokumentu, czy też stosuje jakieś wyłączenia, zastępując je własnymi rozwiązaniami. Należy również podać zasady dotyczące ewidencji i prezentacji rozliczenia opłat z tytułu przekształcenia prawa wieczystego użytkowania gruntu w prawo własności oraz sposób wycofania z ewidencji gruntów objętych przekształceniem.</t>
  </si>
  <si>
    <t>Tutaj każda jednostka może umieścić inne istotne informacje, niewyszczególnione w pozycjach I.1-I.4, m.in.: informacje dotyczące ogólnych zagadnień związanych z działalnością prowadzoną przez daną jednostkę oraz dodatkowe informacje i objaśnienia z zakresu przyjętych zasad (polityki) rachunkowości, które mogą mieć wpływ na ułatwienie zrozumienia i podniesienie poziomu czytelności danych zaprezentowanych w pozostałych częściach sprawozdania finansowego.</t>
  </si>
  <si>
    <t>Jednostki sporządzające łączne sprawozdanie finansowe powinny w tej pozycji poinformować o zasadach stosowania wyłączeń wzajemnych rozliczeń między jednostkami, o których mowa w § 27 ust. 2 i 3 rozporządzenia w sprawie rachunkowości oraz planów kont.</t>
  </si>
  <si>
    <t>W części tej podaje się informacje służące pełniejszemu zrozumieniu sprawozdania finansowego.</t>
  </si>
  <si>
    <t>szczegółowy zakres zmian wartości grup rodzajowych środków trwałych, wartości niematerialnych i prawnych, zawierający stan tych aktywów na początek roku obrotowego, zwiększenia i zmniejszenia z tytułu: aktualizacji wartości, nabycia, rozchodu, przemieszczenia wewnętrznego oraz stan końcowy, a dla majątku amortyzowanego - podobne przedstawienie stanów i tytułów zmian dotychczasowej amortyzacji lub umorzenia</t>
  </si>
  <si>
    <t>Informacje wykazane w tej pozycji powinny wynikać z obrotów i/lub sald następujących kont: 011, 013, 014, 016, 017, 020, 071, 072, 077, zgodnie z rozporządzeniem w sprawie rachunkowości oraz planów kont. Tu należy zaprezentować informacje dotyczące wartości początkowej, umorzenia i wartości netto, aby możliwe było pokazanie powiązania z aktywami bilansu. Środki trwałe oraz wartości niematerialne i prawne prezentowane są w bilansie według ich wartości netto, tzn. wartości początkowej (za wartość początkową uważa się cenę nabycia lub koszt wytworzenia, powiększone o koszty poniesione w związku z ulepszeniem, lub wartość po przeszacowaniu w wyniku przeprowadzonej aktualizacji wyceny wartości środków trwałych) pomniejszonej o dotychczasowe odpisy amortyzacyjne lub umorzeniowe, a także o odpisy z tytułu trwałej utraty wartości (art. 28 ust. 1 pkt 1 uor). W tej pozycji "Informacji dodatkowej" podaje się stan na początek i na koniec okresu, oddzielnie (niezależnie) zmiany wartości początkowej i umorzenia środków trwałych oraz wartości niematerialnych i prawnych według tytułów tych zmian, a także z podziałem na grupy rodzajowe środków trwałych. Szczegółowość tytułów zmniejszeń i zwiększeń wartości początkowej oraz umorzenia poszczególnych rodzajów składników majątku trwałego może być rozszerzona. Decyduje o tym kierownik danej jednostki. Również na podstawie decyzji kierownika jednostki można zwiększyć/rozszerzyć szczegółowość grup rodzajowych wartości niematerialnych i prawnych. Informacje te można zaprezentować np. w formie zestawień tabelarycznych.</t>
  </si>
  <si>
    <t>środków trwałych umarzanych w czasie,</t>
  </si>
  <si>
    <t>pozostałych środków trwałych umarzanych jednorazowo,</t>
  </si>
  <si>
    <t>zbiorów bibliotecznych,</t>
  </si>
  <si>
    <t>dóbr kultury,</t>
  </si>
  <si>
    <t>wartości niematerialnych i prawnych umarzanych w czasie,</t>
  </si>
  <si>
    <t>wartości niematerialnych i prawnych umarzanych jednorazowo.</t>
  </si>
  <si>
    <t>Istotne jest zachowanie spójności między danymi zaprezentowanymi w bilansie danej jednostki według stanu na początek oraz na koniec okresu i danymi wykazanymi w tej pozycji "Informacji dodatkowej". Przy tym należy przeprowadzić również analizę tzw. przemieszczeń wewnętrznych. Przykładem może być:</t>
  </si>
  <si>
    <t>przekazanie do użytkowania środka trwałego ze środków trwałych w budowie,</t>
  </si>
  <si>
    <t>zakończenie ulepszenia środka trwałego,</t>
  </si>
  <si>
    <t>przeniesienie środka trwałego z jednej grupy rodzajowej do innej grupy rodzajowej na skutek zmiany KŚT lub wystąpienia błędu,</t>
  </si>
  <si>
    <t>zmiana sposobu użytkowania gruntów w wyniku przekazania ich użytkownikom wieczystym w związku z zaprzestaniem używania ich na własne potrzeby.</t>
  </si>
  <si>
    <t>W celu ustalenia danych wskazanych do zaprezentowania w tej pozycji właściwe wydaje się zwiększenie szczegółowości ewidencji księgowej prowadzonej na kontach: 011, 013, 014, 016, 017, 020, 071, 072, 077. Ewidencja ta powinna umożliwiać ustalenie tytułów zwiększeń (np. nabycie, przemieszczenia wewnętrzne, aktualizacja, inne zwiększenia) i zmniejszeń (rozchód w podziale na zbycie i likwidację, przemieszczenia wewnętrzne, aktualizacja, inne zmniejszenia) odnoszących się do wartości początkowej i amortyzacji oraz umorzenia. Dane w tym zakresie powinny być pobrane z prowadzonej na bieżąco i aktualnej ewidencji analitycznej środków trwałych oraz wartości niematerialnych i prawnych, a także amortyzacji i umorzenia tych składników majątku trwałego. Wymusza to na jednostkach dostosowanie do tych potrzeb informacyjnych ewidencji analitycznej środków trwałych oraz wartości niematerialnych i prawnych wraz z ich amortyzacją i umorzeniem, przy założeniu możliwości agregacji danych w analizowanym zakresie.</t>
  </si>
  <si>
    <t>aktualną wartość rynkową środków trwałych, w tym dóbr kultury - o ile jednostka dysponuje takimi informacjami</t>
  </si>
  <si>
    <t>Informacje kwalifikujące się do zaprezentowania w tej pozycji mają charakter warunkowy. Jednostka może je posiadać np. tylko w odniesieniu do niektórych środków trwałych, w szczególności do nieruchomości, dla których opracowany został operat szacunkowy na potrzeby przeprowadzenia operacji w zakresie gospodarki nieruchomościami. Stąd też w tej pozycji można zaprezentować informacje, które niestety nie obejmują całości majątku trwałego pozostającego we władaniu danej jednostki. Aktualną wartość rynkową środków trwałych można potwierdzić na podstawie np.:</t>
  </si>
  <si>
    <t>przyjętej aktualnej wartości do objęcia ubezpieczeniem,</t>
  </si>
  <si>
    <t>decyzji dotyczącej opłaty za trwały zarząd wydanej w korelacji z aktualną wartością rynkową ustaloną przez rzeczoznawcę,</t>
  </si>
  <si>
    <t>posiadanego operatu szacunkowego sporządzonego w celu sprzedaży środka trwałego.</t>
  </si>
  <si>
    <r>
      <t>Wycena środków trwałych następuje według zasady wskazanej w </t>
    </r>
    <r>
      <rPr>
        <sz val="11"/>
        <color indexed="12"/>
        <rFont val="Roboto"/>
        <family val="0"/>
      </rPr>
      <t>art. 28 ust. 1 pkt 1 uor</t>
    </r>
    <r>
      <rPr>
        <sz val="11"/>
        <color indexed="8"/>
        <rFont val="Roboto"/>
        <family val="0"/>
      </rPr>
      <t> i zgodnie z nadrzędną zasadą rachunkowości zawartą w </t>
    </r>
    <r>
      <rPr>
        <sz val="11"/>
        <color indexed="12"/>
        <rFont val="Roboto"/>
        <family val="0"/>
      </rPr>
      <t>art. 7 ust. 1 uor</t>
    </r>
    <r>
      <rPr>
        <sz val="11"/>
        <color indexed="8"/>
        <rFont val="Roboto"/>
        <family val="0"/>
      </rPr>
      <t>. Jest to zasada prowadzącą do ustalenia kosztu historycznego. Biorąc pod uwagę tę zasadę wyceny i uwzględniając fakt przeprowadzenia ostatniej aktualizacji ich wartości na dzień 1 stycznia 1995 r., należy stwierdzić, że wartość bilansowa środków trwałych może w bardzo wyraźnym stopniu odbiegać od ich aktualnej wartości rynkowej. Prezentacja tej kategorii danych w tej pozycji "Informacji dodatkowej" pozwoli na ujawnienie różnic między ich wartością rynkową a wartością początkową (tzn. historyczną).</t>
    </r>
  </si>
  <si>
    <t>Prezentacja danych w tej pozycji wymaga prowadzenia ewidencji analitycznej w odniesieniu do odpisów aktualizujących dokonywanych dla poszczególnych składników aktywów trwałych (prezentowanych w bilansie według wartości netto). Wartość początkowa środków trwałych jest pomniejszana nie tylko o wartość dotychczasowego umorzenia, ale również o wartość dotychczasowych odpisów z tytułu trwałej utraty wartości. W jednostkach budżetowych, dla aktywów niefinansowych, w praktyce na ogół nie dokonuje się odpisów z tytułu trwałej utraty wartości.</t>
  </si>
  <si>
    <r>
      <t>Dodatkowo przy analizie tej pozycji konieczne jest wyjaśnienie pojęcia aktualizacji wyceny aktywów niefinansowych. </t>
    </r>
    <r>
      <rPr>
        <sz val="11"/>
        <color indexed="12"/>
        <rFont val="Roboto"/>
        <family val="0"/>
      </rPr>
      <t>Ustawa o rachunkowości</t>
    </r>
    <r>
      <rPr>
        <sz val="11"/>
        <color indexed="8"/>
        <rFont val="Roboto"/>
        <family val="0"/>
      </rPr>
      <t> wprowadza jednoznaczne rozróżnienie między wyceną środków trwałych oraz trwałą utratą wartości środków trwałych (art. 28 ust. 1 pkt 1, art. 28 ust. 7 i art. 31 ust. 3 </t>
    </r>
    <r>
      <rPr>
        <sz val="11"/>
        <color indexed="12"/>
        <rFont val="Roboto"/>
        <family val="0"/>
      </rPr>
      <t>uor</t>
    </r>
    <r>
      <rPr>
        <sz val="11"/>
        <color indexed="8"/>
        <rFont val="Roboto"/>
        <family val="0"/>
      </rPr>
      <t>). Aktualizację wyceny środków trwałych przeprowadza się na podstawie odrębnych przepisów, tzn. na podstawie rozporządzenia w sprawie rachunkowości oraz planów kont. Stwierdzenie trwałej utraty wartości środków trwałych następuje na podstawie samodzielnej decyzji kierownika danej jednostki, opartej na ocenie, że dany składnik aktywów trwałych nie przyniesie w przyszłości w znaczącej części lub w całości przewidywanych korzyści ekonomicznych. Aktualizację wyceny i odpisy z tytułu trwałej utraty wartości środków trwałych ewidencjonuje się w księgach rachunkowych jednostki w różny (odmienny) sposób. Aktualizacja wyceny prowadzi do zmiany wartości początkowej środka trwałego, ewidencjonowanej na koncie 011 i wartości jego umorzenia ujmowanego w księgach rachunkowych jednostki na koncie 071 (art. 31 ust. 3 </t>
    </r>
    <r>
      <rPr>
        <sz val="11"/>
        <color indexed="12"/>
        <rFont val="Roboto"/>
        <family val="0"/>
      </rPr>
      <t>uor</t>
    </r>
    <r>
      <rPr>
        <sz val="11"/>
        <color indexed="8"/>
        <rFont val="Roboto"/>
        <family val="0"/>
      </rPr>
      <t>). Natomiast w przypadku trwałej utraty wartości środków trwałych stosuje się tzw. nieplanowane odpisy amortyzacyjne zwiększające wyłącznie umorzenie ujmowane w księgach rachunkowych danej jednostki na koncie 071 w korespondencji z kontem 761, a odpisy aktualizujące długoterminowe aktywa finansowe powinny być ewidencjonowane na koncie 073.</t>
    </r>
  </si>
  <si>
    <r>
      <t>Tutaj chodzi o grunty przejęte (otrzymane, nabyte) przez jednostki w użytkowanie wieczyste i pozostające w ich władaniu na koniec roku obrotowego. I chociaż nazwa tej pozycji wręcz sugeruje wzięcie pod uwagę wartości gruntu, jednak w praktyce (gdy jednostka nie ma wiedzy o wartości gruntu użytkowanego przez nią wieczyście) można podać wartość wynikającą z umowy wieczystego użytkowania (wartość początkową, w jakiej grunty użytkowane wieczyście zostały zaewidencjonowane na koncie 011). Ponadto w tej pozycji należy uwzględnić fakt, że grunty użytkowane wieczyście to grunty, których właścicielem jest Skarb Państwa lub JST i które zostały oddane jednostce w użytkowanie wieczyste na podstawie </t>
    </r>
    <r>
      <rPr>
        <sz val="11"/>
        <color indexed="12"/>
        <rFont val="Roboto"/>
        <family val="0"/>
      </rPr>
      <t>k.c.</t>
    </r>
    <r>
      <rPr>
        <sz val="11"/>
        <color indexed="8"/>
        <rFont val="Roboto"/>
        <family val="0"/>
      </rPr>
      <t> oraz </t>
    </r>
    <r>
      <rPr>
        <sz val="11"/>
        <color indexed="12"/>
        <rFont val="Roboto"/>
        <family val="0"/>
      </rPr>
      <t>uogn</t>
    </r>
    <r>
      <rPr>
        <sz val="11"/>
        <color indexed="8"/>
        <rFont val="Roboto"/>
        <family val="0"/>
      </rPr>
      <t>. Prawo wieczystego użytkowania gruntów (np. nabyte na rynku wtórnym lub na podstawie decyzji administracyjnej) jednostka będąca użytkownikiem wieczystym ujmuje w swoich księgach rachunkowych w ewidencji bilansowej i prezentuje w aktywach bilansu. Natomiast wartość gruntów oddanych w użytkowanie wieczyste (która może pochodzić np. z dokumentów określających opłatę za to prawo, gdyż opłata ta jest ściśle skorelowana z wartością gruntu, lub z dokumentów ustanawiających prawo wieczystego użytkowania albo ze sporządzonego odpłatnie we własnym zakresie operatu szacunkowego przez rzeczoznawcę majątkowego) należy ujmować w ewidencji pozabilansowej stanowiącej jednocześnie źródło pochodzenia danych prezentowanych w tej pozycji "Informacji dodatkowej".</t>
    </r>
  </si>
  <si>
    <t>Uwaga! Stanowisko Komitetu Standardów Rachunkowości z 11 lutego 2019 r. w sprawie ujęcia, wyceny i prezentacji gruntów przekazanych w użytkowanie wieczyste w sprawozdaniach finansowych JST wyjaśnia wątpliwości dotyczące stosowania przepisów uor oraz przepisów rozporządzenia w sprawie rachunkowości oraz planów kont w odniesieniu do ujęcia, wyceny i prezentacji w sprawozdaniu finansowym oraz skonsolidowanym bilansie gruntów przekazanych w użytkowanie wieczyste przez JST. Stanowisko określa również sposób ujmowania przychodów z opłat wnoszonych z tytułu prawa użytkowania wieczystego gruntów.</t>
  </si>
  <si>
    <t>W myśl ww. Stanowiska w "Informacji dodatkowej" sprawozdania finansowego zasadne jest zamieszczenie następujących zbiorczych informacji na temat gruntów przekazanych w użytkowanie wieczyste:</t>
  </si>
  <si>
    <t>wartości księgowej gruntów przekazanych w użytkowanie wieczyste, przed dokonaniem odpisów z tytułu trwałej utraty wartości,</t>
  </si>
  <si>
    <t>skumulowanej wartości odpisów z tytułu trwałej utraty wartości,</t>
  </si>
  <si>
    <t>wartości gruntów stanowiącej podstawę ustalenia opłaty rocznej w roku obrotowym,</t>
  </si>
  <si>
    <t>powierzchni gruntów przekazanych w użytkowanie wieczyste.</t>
  </si>
  <si>
    <t>W przypadku gruntów stanowiących własność Skarbu Państwa, przekazanych w użytkowanie wieczyste przez JST wykonującą uprawnienia właścicielskie, zasadne jest wykazanie w informacji dodatkowej sprawozdania finansowego następujących informacji:</t>
  </si>
  <si>
    <t>wartości gruntów stanowiących własność Skarbu Państwa, przekazanych w użytkowanie wieczyste, stanowiącej podstawę ustalenia opłaty rocznej w roku obrotowym,</t>
  </si>
  <si>
    <t>powierzchni gruntów stanowiących własność Skarbu Państwa, przekazanych w użytkowanie wieczyste.</t>
  </si>
  <si>
    <t>Jest to tylko propozycja stanowiska KSR. Kierownik jednostki ustala, jakie dane będą podawane w "Informacji dodatkowej" na temat gruntów oddanych w użytkowanie wieczyste.</t>
  </si>
  <si>
    <t>W tej pozycji jednostka może przedstawić wartości szacunkowe ww. obcych składników majątkowych ustalone we własnym zakresie. W ewidencji bilansowej jednostki nie ujmuje się środków trwałych objętych umowami dzierżawy i umowami o podobnym charakterze (z wyłączeniem umów leasingu finansowego; środki trwałe objęte tymi umowami podlegają ewidencji na kontach bilansowych i są prezentowane w aktywach bilansu w pozycji odpowiadającej grupie rodzajowej środków trwałych użytkowanych przez daną jednostkę), do których jednostce nie przysługuje prawo amortyzacji. Umowy tego rodzaju charakteryzują się tym, że środki trwałe użytkowane na ich podstawie nadal pozostają w księgach rachunkowych ich właścicieli.</t>
  </si>
  <si>
    <t>dane o odpisach aktualizujących wartość należności, ze wskazaniem stanu na początek roku obrotowego, zwiększeniach, wykorzystaniu, rozwiązaniu i stanie na koniec roku obrotowego, z uwzględnieniem należności finansowych jednostek samorządu terytorialnego (stan pożyczek zagrożonych)</t>
  </si>
  <si>
    <t>Dane wskazane do zaprezentowania w tej pozycji pochodzą przede wszystkim z ewidencji analitycznej prowadzonej do konta 290 (w kwotach zaewidencjonowanych na zasadach określonych w § 10 ust. 1 rozporządzenia w sprawie rachunkowości oraz planów kont w korelacji z postanowieniami art. 35b uor). W każdej z jednostek budżetowych oraz w każdym z samorządowych zakładów budżetowych mogą wystąpić należności z tytułu dostaw i usług lub należności o podobnym charakterze. Odpisy aktualizujące te należności trzeba ujmować w ewidencji analitycznej prowadzonej do konta 290. Konto 290 występuje również w księgach rachunkowych budżetu (organu). Dane wynikające z tego konta (odpisy z tytułu należności finansowych dotyczących przede wszystkim pożyczek udzielonych z budżetów JST, które nabrały charakteru "zagrożonych") będą prezentowane w "Informacji dodatkowej" stanowiącej element sprawozdania finansowego JST.</t>
  </si>
  <si>
    <t>W tej pozycji wykazuje się (na podstawie zapisów na kontach analitycznych prowadzonych do konta 840) dane o stanie rezerw. Uwzględnia się cel ich utworzenia. Podaje się stan rezerw na początek roku obrotowego, ich zwiększenia i wykorzystanie oraz ich rozwiązanie, a także informację o ich stanie końcowym. Prezentacja tych danych ze wskazaną szczegółowością wymusza na jednostkach rozszerzenie (uszczegółowienie) ewidencji analitycznej prowadzonej do kont służących do ewidencji rezerw. Paragraf 14 rozporządzenia w sprawie rachunkowości oraz planów kont stanowi istotne uproszczenie w zakresie ewidencji biernych rozliczeń międzyokresowych kosztów. Jednostki budżetowe i samorządowe zakłady budżetowe nie dokonują biernych rozliczeń międzyokresowych kosztów wynikających z obowiązku wykonania przyszłych świadczeń na rzecz pracowników, w tym świadczeń emerytalnych. Zobligowane są jednak do tworzenia innych rezerw na przyszłe zobowiązania (na podstawie uor), np. na zobowiązania mogące pojawić się w przyszłości (bez znanej daty ich powstania) w związku z toczącym się postępowaniem sądowym o zapłatę odszkodowania lub o zwrot dotacji.</t>
  </si>
  <si>
    <t>Zobowiązania długoterminowe ujmowane są w ewidencji księgowej na kontach zespołu 2 (z wyłączeniem konta 201). Wynika to pośrednio z definicji zobowiązań krótkoterminowych określonych w art. 3 ust. 1 pkt 22 uor. Jedynym kryterium ich kwalifikacji do tej kategorii (wykazywanej w pozycji pasywów bilansu D.I "Zobowiązania długoterminowe") jest termin spłaty powyżej roku, licząc od dnia bilansowego. Dla spełnienia wymogów stawianych tej pozycji rozporządzeniem w sprawie rachunkowości oraz planów kont i jednocześnie dla zachowania spójności ze sprawozdawczością sporządzaną przez jednostki budżetowe i samorządowe zakłady budżetowe w zakresie operacji finansowych konieczny jest również podział ogólnej wartości zobowiązań długoterminowych (według zaprezentowanych stanów na początek i na koniec roku) na następujące grupy wiekowe:</t>
  </si>
  <si>
    <t>powyżej 1 roku do 3 lat,</t>
  </si>
  <si>
    <t>powyżej 3 lat do 5 lat,</t>
  </si>
  <si>
    <t>powyżej 5 lat.</t>
  </si>
  <si>
    <t>Jw.</t>
  </si>
  <si>
    <t>kwotę zobowiązań w sytuacji, gdy jednostka kwalifikuje umowy leasingu zgodnie z przepisami podatkowymi (leasing operacyjny), a według przepisów o rachunkowości byłby to leasing finansowy lub zwrotny z podziałem na kwotę zobowiązań z tytułu leasingu finansowego lub leasingu zwrotnego</t>
  </si>
  <si>
    <r>
      <t>W tej pozycji należy wykazać kwoty zobowiązań wynikające z umów leasingu. Będzie to dotyczyło wyłącznie takiej sytuacji, gdy zgodnie z przyjętymi zasadami (polityką) rachunkowości dana jednostka, przy założeniu spełnienia warunków określonych w art. 3 ust. 6 </t>
    </r>
    <r>
      <rPr>
        <sz val="11"/>
        <color indexed="12"/>
        <rFont val="Roboto"/>
        <family val="0"/>
      </rPr>
      <t>uor</t>
    </r>
    <r>
      <rPr>
        <sz val="11"/>
        <color indexed="8"/>
        <rFont val="Roboto"/>
        <family val="0"/>
      </rPr>
      <t>, może kwalifikować umowy leasingu według przepisów podatkowych. Taka jednostka kwalifikuje wówczas umowy leasingu zgodnie z przepisami podatkowymi (leasing operacyjny), natomiast według </t>
    </r>
    <r>
      <rPr>
        <sz val="11"/>
        <color indexed="12"/>
        <rFont val="Roboto"/>
        <family val="0"/>
      </rPr>
      <t>uor</t>
    </r>
    <r>
      <rPr>
        <sz val="11"/>
        <color indexed="8"/>
        <rFont val="Roboto"/>
        <family val="0"/>
      </rPr>
      <t> byłby to leasing finansowy lub zwrotny, z podziałem na kwotę zobowiązań z tytułu leasingu finansowego lub leasingu zwrotnego. W przypadku spełnienia ww. warunków niezbędne jest prowadzenie odpowiedniej pozabilansowej ewidencji księgowej umożliwiającej szczegółową ewidencję zobowiązań według podanych umów, tzn. z podziałem na zobowiązania z tytułu leasingu finansowego i na zobowiązania z tytułu leasingu zwrotnego. Istotą leasingu zwrotnego jest powiązanie umowy leasingu z poprzedzającą ją umową sprzedaży. Leasing zwrotny polega na tym, że leasingodawca wykupuje środek trwały od leasingobiorcy, a następnie oddaje mu go na podstawie umowy leasingu; w dalszej kolejności leasing zwrotny może mieć formę leasingu operacyjnego bądź leasingu finansowego. Wskazane jest także założenie analityki według poszczególnych kontrahentów, z którymi takie umowy zostały zawarte.</t>
    </r>
  </si>
  <si>
    <t>łączną kwotę zobowiązań zabezpieczonych na majątku jednostki ze wskazaniem charakteru i formy tych zabezpieczeń</t>
  </si>
  <si>
    <t>W tej pozycji podaje się łączną kwotę zobowiązań zabezpieczonych na majątku (trwałym i obrotowym) jednostki. Wskazuje się przy tym charakter i formę tych zabezpieczeń. Prawidłową prezentację tych informacji powinna zapewnić właściwie prowadzona ewidencja pozabilansowa (uwzględniająca występujące poszczególne formy zabezpieczeń na majątku, np. zastaw, hipoteka). Kwota z tej pozycji dotyczy zobowiązań własnych danej jednostki zabezpieczonych jej majątkiem własnym. Najczęściej tego rodzaju zabezpieczenia są przewidziane w umowach pożyczkowych lub kredytowych. Ich następstwem dla JST są zobowiązania z tytułu pożyczek i kredytów zaciągniętych przez organ wykonawczy JST (zarząd). Zobowiązania te są ujmowane w księgach rachunkowych budżetu (organu). W związku z tym dane w tym zakresie wystąpią właściwe tylko w "Informacji dodatkowej" stanowiącej element składowy sprawozdania finansowego JST.</t>
  </si>
  <si>
    <t>łączną kwotę zobowiązań warunkowych, w tym również udzielonych przez jednostkę gwarancji i poręczeń, także wekslowych, niewykazanych w bilansie, ze wskazaniem zobowiązań zabezpieczonych na majątku jednostki oraz charakteru i formy tych zabezpieczeń</t>
  </si>
  <si>
    <t>Definicja zobowiązań warunkowych zawarta jest w art. 3 ust. 1 pkt 28 uor. Zobowiązania tego typu nie są prezentowane w bilansie. Podlegają one ujęciu w ewidencji pozabilansowej. Mogą powstać w wyniku udzielenia przez jednostkę gwarancji lub poręczenia za inną jednostkę bądź w związku z indosem weksla albo też nieuznaniem przez daną jednostkę roszczenia innej jednostki, dochodzonego przez nią na drodze postępowania sądowego, jeśli nie została utworzona na ten cel rezerwa.</t>
  </si>
  <si>
    <r>
      <t>Konsekwencją stosowania zasady współmierności (jednej z nadrzędnych zasad rachunkowości określonych w art. 6 </t>
    </r>
    <r>
      <rPr>
        <sz val="11"/>
        <color indexed="12"/>
        <rFont val="Roboto"/>
        <family val="0"/>
      </rPr>
      <t>uor</t>
    </r>
    <r>
      <rPr>
        <sz val="11"/>
        <color indexed="8"/>
        <rFont val="Roboto"/>
        <family val="0"/>
      </rPr>
      <t>) jest zaliczanie do aktywów lub pasywów danego okresu sprawozdawczego kosztów lub przychodów dotyczących przyszłych okresów oraz przypadających na ten okres sprawozdawczy kosztów, które jeszcze nie zostały poniesione (art. 39 i 41 </t>
    </r>
    <r>
      <rPr>
        <sz val="11"/>
        <color indexed="12"/>
        <rFont val="Roboto"/>
        <family val="0"/>
      </rPr>
      <t>uor</t>
    </r>
    <r>
      <rPr>
        <sz val="11"/>
        <color indexed="8"/>
        <rFont val="Roboto"/>
        <family val="0"/>
      </rPr>
      <t>). Jednostka może, kierując się zasadą istotności, zastosować uproszczenia ewidencyjne w tym zakresie, jeśli nie zniekształci to obrazu jej sytuacji majątkowej i finansowej oraz wyniku finansowego (art. 8 ust. 1 </t>
    </r>
    <r>
      <rPr>
        <sz val="11"/>
        <color indexed="12"/>
        <rFont val="Roboto"/>
        <family val="0"/>
      </rPr>
      <t>uor</t>
    </r>
    <r>
      <rPr>
        <sz val="11"/>
        <color indexed="8"/>
        <rFont val="Roboto"/>
        <family val="0"/>
      </rPr>
      <t>). W tej pozycji należy zaprezentować istotne (wybrane indywidualnie przez jednostkę) pozycje czynnych i biernych rozliczeń międzyokresowych, które mogą występować m.in. z tytułu opłaconych "z góry" i dotyczących przyszłych okresów sprawozdawczych kosztów prenumeraty, kosztów ubezpieczeń, czynszów. Ponadto mogą wystąpić tu różnice między wartością otrzymanych przez daną jednostkę finansowych składników aktywów (np. środków pieniężnych) a zobowiązaniem wynikającym z konieczności dokonania zapłaty za te składniki (np. kredytów lub pożyczek) w następstwie pomniejszenia kwoty otrzymanych środków pieniężnych np. o kwotę prowizji (ewidencja następuje na koncie 909 w księgach rachunkowych budżetu, tzn. organu; ten rodzaj rozliczeń międzyokresowych wystąpi wyłącznie w sprawozdaniu finansowym JST). Na ogół jednostki budżetowe i samorządowe zakłady budżetowe nie dokonują tego rodzaju rozliczeń z uwagi na mało istotne kwoty lub kwoty powtarzające się z tych samych tytułów z roku na rok. Bierne międzyokresowe rozliczenia kosztów ujmuje się na stronie Ma konta 640. Prezentuje się je w sprawozdawczości według wartości salda Ma konta 640.</t>
    </r>
  </si>
  <si>
    <t>Mogą także wystąpić rozliczenia np. w przypadku naliczenia VAT w fakturach wystawionych na rzecz odbiorcy, w stosunku do którego nie powstał jeszcze obowiązek podatkowy. Takich rozliczeń ta pozycja nie obejmuje. Należy koniecznie pamiętać, że nie wykazuje się biernych rozliczeń międzyokresowych kosztów mających charakter rezerw. Rozliczenia te prezentowane są w części II "Informacji dodatkowej" w pozycji 1.8.</t>
  </si>
  <si>
    <t>łączną kwotę otrzymanych przez jednostkę gwarancji i poręczeń niewykazanych w bilansie</t>
  </si>
  <si>
    <t>Otrzymane gwarancje czy poręczenia nie są objęte ewidencją księgową prowadzoną na kontach bilansowych. Dotyczą one całej JST. Wymagają prowadzenia szczegółowej ewidencji pozabilansowej. Stąd też będą wykazywane wyłącznie w "Informacji dodatkowej" stanowiącej element składowy sprawozdania finansowego JST.</t>
  </si>
  <si>
    <t>kwotę wypłaconych środków pieniężnych na świadczenia pracownicze</t>
  </si>
  <si>
    <t>Jednostki budżetowe i samorządowe zakłady budżetowe nie dokonują biernych rozliczeń międzyokresowych kosztów wynikających z obowiązku wykonania przyszłych świadczeń na rzecz pracowników, w tym świadczeń emerytalnych (§ 14 rozporządzenia w sprawie rachunkowości oraz planów kont). W "Informacji dodatkowej" wprowadzono pozycję służącą ujawnieniu kwoty wypłaconych środków pieniężnych na świadczenia pracownicze (przede wszystkim: nagrody jubileuszowe, świadczenia urlopowe, odprawy emerytalne, odprawy rentowe) przez jednostkę zobowiązaną. Chodzi tu o świadczenia pracownicze wypłacone w formie pieniężnej, stanowiące tylko część kosztów ewidencjonowanych na koncie 405.</t>
  </si>
  <si>
    <t>Przykładowy zapis w pozycji 1.16.:</t>
  </si>
  <si>
    <t>W związku z pandemią COVID-19 zostały zakupione środki dezynfekujące, rękawiczki i maseczki dla pracowników jednostki za kwotę 15 000 zł. Dodatkowo zakupiono 10 laptopów na potrzeby zdalnej pracy dla pracowników jednostki za kwotę 23 400 zł oraz zorganizowano punkt obsługi interesanta w urzędzie lub jednostce za kwotę 10 500 zł.</t>
  </si>
  <si>
    <r>
      <t>Stosownie do treści zawartych w </t>
    </r>
    <r>
      <rPr>
        <sz val="11"/>
        <color indexed="12"/>
        <rFont val="Roboto"/>
        <family val="0"/>
      </rPr>
      <t>uor</t>
    </r>
    <r>
      <rPr>
        <sz val="11"/>
        <color indexed="8"/>
        <rFont val="Roboto"/>
        <family val="0"/>
      </rPr>
      <t> jednostka powinna wyceniać materiały i towary według ceny nabycia lub ceny zakupu, natomiast produkty powinna wyceniać po kosztach wytworzenia, nie wyższych od cen ich sprzedaży netto na dzień bilansowy (art. 28 ust. 1 pkt 6 i art. 34 </t>
    </r>
    <r>
      <rPr>
        <sz val="11"/>
        <color indexed="12"/>
        <rFont val="Roboto"/>
        <family val="0"/>
      </rPr>
      <t>uor</t>
    </r>
    <r>
      <rPr>
        <sz val="11"/>
        <color indexed="8"/>
        <rFont val="Roboto"/>
        <family val="0"/>
      </rPr>
      <t>). Następstwem stosowania zasady ostrożności jest obligatoryjne dokonywanie odpisów aktualizujących wartość zapasów, jeśli utraciły one wartość użytkową lub handlową. Jednostka budżetowa i zakład budżetowy zobowiązane są do stosowania ostrożnej wyceny zapasów. Jeśli w tych jednostkach występuje gospodarka materiałowa, wówczas należy przewidzieć i opisać w zasadach (polityce) rachunkowości zasady ewidencji operacji gospodarczych występujących w jednostce w danym zakresie. Wysokość odpisów aktualizujących wartość zapasów oraz zmian w tym zakresie należy zaprezentować według poszczególnych rodzajów zapasów (np. materiałów czy towarów). Posłuży to przedstawieniu pełnego obrazu sytuacji majątkowej i finansowej oraz wyniku finansowego tej jednostki. Kwestia ta może wystąpić przede wszystkim w samorządowych zakładach budżetowych, gdzie czasami zachodzi potrzeba gromadzenia zapasów materiałów i wyrobów gotowych.</t>
    </r>
  </si>
  <si>
    <t>W tej pozycji jednostka może zamieścić rozszerzenie informacji o środkach trwałych w budowie, za rok ubiegły i rok bieżący, których wartość jest prezentowana w pozycji A.II.2 aktywów bilansu. Należy przy tym uwzględnić odsetki i różnice kursowe, które wpłynęły na zwiększenie kosztów budowy środków trwałych. Wskazane byłoby poinformowanie w tym miejscu o ogólnej wartości kosztów budowy środków trwałych oraz wartości odsetek i ujemnych różnic kursowych. W konsekwencji ułatwi to ocenę nakładów poniesionych na środki trwałe w budowie i ocenę ich wpływu na sytuację finansową i majątkową danej jednostki. Informacje z tego zakresu mogą być podawane przez jednostki, które np. "siłami własnymi" (we własnym zakresie) budują obiekty lub wytwarzają maszyny oraz urządzenia. Bardzo rzadko ma to miejsce w jednostkach budżetowych, natomiast może wystąpić w samorządowych zakładach budżetowych. W związku z tym jednostki te są zobligowane do szczegółowego analitycznego wydzielenia w swoich księgach rachunkowych tej części kosztów wytworzenia środków trwałych w budowie.</t>
  </si>
  <si>
    <t>W tej pozycji prezentacji podlegają te z pozostałych przychodów i kosztów operacyjnych, które do 31 grudnia 2015 r. były ewidencjonowane jako zyski i straty nadzwyczajne. Wymaga to od jednostki zwiększenia szczegółowości ewidencji prowadzonej na kontach analitycznych służących do ujęcia tego rodzaju przychodów i kosztów w jej księgach rachunkowych. Zawarte w tej pozycji informacje pozwalają trafniej ocenić sytuację finansową i majątkową wraz z wynikiem finansowym danej jednostki. Należy mieć wiedzę o wartości nadzwyczajnych i incydentalnie występujących przychodów oraz kosztów, aby mieć możliwość oceny ich wpływu na ogólną sytuację finansową i majątkową oraz wynik finansowy jednostki. Praktyka wskazuje na fakt, że przychody i koszty dotyczące bieżącej działalności jednostki kształtują się, pozostając w ścisłej korelacji ze specyfiką działalności danej jednostki, na poziomie porównywalnym do wcześniej osiąganych przychodów i ponoszonych kosztów. Dlatego nadzwyczajne lub występujące incydentalnie wysokie kwotowo pozycje przychodów czy kosztów (np. związanych ze sprzedażą składników majątku, usuwaniem skutków klęsk żywiołowych) powinny być w tej części "Informacji dodatkowej" scharakteryzowane.</t>
  </si>
  <si>
    <t>Ta pozycja ma specyficzny charakter. Skierowana jest wyłącznie do organów podatkowych podległych ministrowi do spraw finansów publicznych. Nie dotyczy samorządowych jednostek budżetowych ani samorządowych zakładów budżetowych. Z uzasadnienia do projektu rozporządzenia w sprawie rachunkowości oraz planów kont wynika, że pozycję tę wprowadzono ze względu na objęcie zakresem sprawozdawczości finansowej izb administracji skarbowej (sprawozdaniem finansowym izby administracji skarbowej) dochodów budżetu państwa m.in. z tytułu podatków, opłat i niepodatkowych należności budżetowych ujmowanych w ramach części 77 "Podatki i inne wpłaty na rzecz budżetu państwa" oraz przyjęcie, że sprawozdawczością finansową izb administracji skarbowej zostaną objęte dochody zrealizowane i przekazane na rachunki budżetu państwa. Wobec tego uznano za wskazane przedstawienie w "Informacji dodatkowej" również kwot należności z ww. tytułów. Pozwoli to na uzyskanie informacji dotyczących wysokości zrealizowanych i należnych dochodów podatkowych.</t>
  </si>
  <si>
    <t>Przykładowy zapis w pozycji 2.4:</t>
  </si>
  <si>
    <t>Rada gminy zwolniła z podatku od nieruchomości: grunty, budynki i budowle związane z prowadzeniem działalności gospodarczej, przedsiębiorców, których płynność finansowa uległa pogorszeniu z powodu skutków COVID-19 (art. 15p i art. 15q ustawy z 2 marca 2020 r. o szczególnych rozwiązaniach związanych z zapobieganiem, przeciwdziałaniem i zwalczaniem COVID-19, innych chorób zakaźnych oraz wywołanych nimi sytuacji kryzysowych). W związku z tym wpływy z tego tytułu były niższe o kwotę 25 500 zł.</t>
  </si>
  <si>
    <t>Należy domniemywać, że jednostki według własnego uznania mogą prezentować w tej pozycji inne dane niż przedstawione w pozostałych pozycjach "Informacji dodatkowej". Mogą dotyczyć takich zagadnień, jak np.: majątek obrotowy, przychody, koszty, i wynikać np. ze specyfiki danej jednostki.</t>
  </si>
  <si>
    <t>Przykładowy zapis w pozycji 2.5:</t>
  </si>
  <si>
    <t>W 2020 r. zaniechano prowadzenia nowo rozpoczętej budowy budynku gospodarczego ze względu na brak finansowania związanego z kryzysem zdrowotnym. Został sprzedany grunt z placem budowy. W związku z tym uzyskano kwotę 58 300 zł, zaś odpisane koszty budowy wynosiły 39 800 zł.</t>
  </si>
  <si>
    <t>W tej pozycji (stanowiącej ogólne uzupełnienie odnoszące się do kwestii, które nie zostały poruszone w innych pozycjach "Informacji dodatkowej") należy zaprezentować (np. dla potrzeb zarządczych) w dowolnej formie te dane, których "nie przypisano" do pozostałych pozycji (dane uzupełniające), a które mogą w istotny sposób wpłynąć na ocenę sytuacji majątkowej i finansowej oraz wynik finansowy danej jednostki. Ze względu na fakt, że nie ma ustalonego jednolitego sposobu prezentacji danych w "Informacji dodatkowej" ani czytelnego zakresu danych, które podlegają prezentacji w tej części sprawozdania finansowego jednostki, każda z jednostek powinna dążyć do zaprezentowania wszystkich ważnych informacji. Należy przy tym zapewnić kompletność i czytelność oraz zrozumiałość sporządzanego sprawozdania finansowego.</t>
  </si>
  <si>
    <t>Przykładowy zapis w pozycji II.3:</t>
  </si>
  <si>
    <t>Wskutek spadku dochodów związanych z ulgami podatkowymi przedsiębiorcom ponoszącym straty w związku z pandemią i zwiększonymi potrzebami wydatkowymi związanymi ze zwalczaniem COVID-19 wynik finansowy zmniejszył się o 550 000 zł. Szczegółowy wpływ kryzysu na sytuację finansową został opisany we wcześniejszych pozycjach.</t>
  </si>
  <si>
    <t>Podsumowanie</t>
  </si>
  <si>
    <t>W 2021 r. w "Informacji dodatkowej" za 2020 r. należy uwzględnić skutki epidemii (COVID-19).</t>
  </si>
  <si>
    <t>Nie należy powtarzać danych wykazanych w poszczególnych elementach sprawozdania finansowego.</t>
  </si>
  <si>
    <r>
      <t>Część I</t>
    </r>
    <r>
      <rPr>
        <sz val="10"/>
        <color indexed="8"/>
        <rFont val="Roboto"/>
        <family val="0"/>
      </rPr>
      <t> obejmuje w szczególności podstawowe informacje dotyczące jednostki sporządzającej sprawozdanie finansowe. Informacje te mają na celu jej identyfikację (nazwę, siedzibę, adres), wskazanie okresu sprawozdawczego, omówienie przyjętych zasad (polityki) rachunkowości, w tym metod wyceny aktywów i pasywów (także amortyzacji).</t>
    </r>
  </si>
  <si>
    <r>
      <rPr>
        <b/>
        <sz val="10"/>
        <color indexed="8"/>
        <rFont val="Roboto"/>
        <family val="0"/>
      </rPr>
      <t>Część II</t>
    </r>
    <r>
      <rPr>
        <sz val="10"/>
        <color indexed="8"/>
        <rFont val="Roboto"/>
        <family val="0"/>
      </rPr>
      <t xml:space="preserve"> zawiera informacje służące pełniejszemu zrozumieniu sprawozdania finansowego. Informacje te dotyczą w szczególności:
wybranych pozycji bilansu ze strony aktywów i pasywów,
odpisów aktualizujących,
kosztów wytworzenia środków trwałych w budowie,
przychodów i kosztów incydentalnych oraz o nadzwyczajnej wartości,
należności z tytułu podatków realizowanych przez organy podatkowe podległe ministrowi właściwemu do spraw finansów publicznych,
innych informacji, które mogłyby w istotny sposób wpłynąć na ocenę sytuacji majątkowej, finansowej oraz wynik finansowy jednostki.
Celem prezentacji tych informacji jest dążenie do przedstawienia jasnego i rzetelnego obrazu sytuacji finansowej i majątkowej jednostki oraz jej wyniku finansowego.
Dodatkowe objaśnienia i informacje, zawierające dane opisowe i liczbowe, powinny stanowić jedynie uzupełnienie i ewentualne uszczegółowienie, a nie powtórzenie, danych zaprezentowanych w poszczególnych częściach sprawozdania finansowego (bilansu, rachunku zysków i strat oraz zestawienia zmian w funduszu jednostki).</t>
    </r>
  </si>
  <si>
    <t>Zasady wypełniania poszczególnych pozycji "Informacji dodatkowej"
Wzór "Informacji dodatkowej" stanowi załącznik nr 12 do rozporządzenia w sprawie rachunkowości oraz planów kont. Zawiera ponad 30 pozycji.</t>
  </si>
  <si>
    <t xml:space="preserve"> Tabela 1.1. Zmiany stanu wartości początkowej rzeczowych aktywów trwałych i wartości niematerialnych i prawnych</t>
  </si>
  <si>
    <t xml:space="preserve"> Tabela 1.3. Kwota odpisów aktualizujących wartość aktywów trwałych dokonanych w trakcie roku</t>
  </si>
  <si>
    <r>
      <rPr>
        <sz val="11"/>
        <color indexed="8"/>
        <rFont val="Roboto"/>
        <family val="0"/>
      </rPr>
      <t> </t>
    </r>
    <r>
      <rPr>
        <b/>
        <sz val="11"/>
        <color indexed="12"/>
        <rFont val="Roboto"/>
        <family val="0"/>
      </rPr>
      <t>Tabela 1.4. Wartość gruntów użytkowanych wieczyście</t>
    </r>
  </si>
  <si>
    <t>Tabela 1.6. Liczba oraz wartość posiadanych papierów wartościowych wg podanej specyfikacji</t>
  </si>
  <si>
    <r>
      <rPr>
        <sz val="11"/>
        <color indexed="8"/>
        <rFont val="Roboto"/>
        <family val="0"/>
      </rPr>
      <t> </t>
    </r>
    <r>
      <rPr>
        <b/>
        <sz val="11"/>
        <color indexed="12"/>
        <rFont val="Roboto"/>
        <family val="0"/>
      </rPr>
      <t>Tabela 1.8. Zmiana stanu rezerw wg celu ich utworzenia</t>
    </r>
  </si>
  <si>
    <t>Tabela 1.10. Wartość zobowiązań z tytułu umów leasingu finansowego i zwrotnego</t>
  </si>
  <si>
    <r>
      <rPr>
        <sz val="11"/>
        <color indexed="8"/>
        <rFont val="Roboto"/>
        <family val="0"/>
      </rPr>
      <t> </t>
    </r>
    <r>
      <rPr>
        <b/>
        <sz val="11"/>
        <color indexed="12"/>
        <rFont val="Roboto"/>
        <family val="0"/>
      </rPr>
      <t>Tabela 1.11. Łączna kwota zobowiązań bilansowych zabezpieczonych na majątku jednostki</t>
    </r>
  </si>
  <si>
    <r>
      <rPr>
        <sz val="11"/>
        <color indexed="8"/>
        <rFont val="Roboto"/>
        <family val="0"/>
      </rPr>
      <t> </t>
    </r>
    <r>
      <rPr>
        <b/>
        <sz val="11"/>
        <color indexed="12"/>
        <rFont val="Roboto"/>
        <family val="0"/>
      </rPr>
      <t>Tabela 1.12. Łączna kwota zobowiązań warunkowych jednostki w tym zabezpieczonych na majątku jednostki</t>
    </r>
  </si>
  <si>
    <t xml:space="preserve">Przyjęte zasady (polityki) rachunkowości, </t>
  </si>
  <si>
    <t>Wyceny według ceny sprzedaży takiego samego lub podobnego przedmiotu dokonuje się, jeżeli nie jest możliwe ustalenie ceny nabycia składnika aktywów, w szczególności przyjętego nieodpłatnie, w tym w drodze darowizny.</t>
  </si>
  <si>
    <t xml:space="preserve">Sprawozdanie finansowe obejmuje łączne dane dotyczące jednostki i
wchodzących w jej skład (podać liczbę) jednostek budżetowych </t>
  </si>
  <si>
    <t>Zasady rachunkowości przyjęte przy sporządzaniu sprawozdania finansowego są zgodne z przepisami rachunkowości z uwzględnieniem ustawy o finansach publicznych.  Jednosteka stosuje rozwiązania dopuszczone przez to rozporządzenie w sprawie rachunkowości oraz planów kont. Wybrane i stosowane przez jednostkę rozwiązania sa prezentowane w Załączniku Nr 1 Pkt.I.4. Informacji dodatkowej.</t>
  </si>
  <si>
    <t>Zestawienie zmian w funduszu jednostki</t>
  </si>
  <si>
    <t xml:space="preserve">Środki trwałe oraz wartości niematerialne i prawne, w zależności od tego, w jaki sposób zostały przyjęte (nabyte, wytworzone, otrzymane w formie darowizny), wycenia się według cen nabycia lub kosztów wytworzenia, </t>
  </si>
  <si>
    <t>1)</t>
  </si>
  <si>
    <t>2)</t>
  </si>
  <si>
    <t>3)</t>
  </si>
  <si>
    <t>4)</t>
  </si>
  <si>
    <t>Nie podlegają ewidencji ilościowej ani wartościowej środki trwałe nisko cenne o charakterze wyposażenia stanowiące drobny sprzęt. Są to w szczególności:</t>
  </si>
  <si>
    <t>5)</t>
  </si>
  <si>
    <t>Środki trwałe oraz wartości niematerialne i prawne umarza się oraz amortyzuje przy zastosowaniu stawek określonych w przepisach o podatku dochodowym od osób prawnych.</t>
  </si>
  <si>
    <t xml:space="preserve">Środki trwałe oraz wartości niematerialne i prawne umarza się i amortyzuje jednorazowo, w grudniu, za okres całego roku. </t>
  </si>
  <si>
    <t>Nowo przyjęte środki trwałe oraz wartości niematerialne i prawne umarza się oraz amortyzuje począwszy od następnego miesiąca po miesiącu, w którym przyjęto je do używania.</t>
  </si>
  <si>
    <t>Nabyta aktualizacja lub modyfikacja oprogramowania przeprowadzona przez osoby trzecie, niezwiązana z udzieleniem nowej licencji ani przeniesieniem praw autorskich, zaliczana jest bezpośrednio w koszty. Modyfikacja oprogramowania, która wiąże się z udzieleniem nowej licencji lub przeniesieniem praw autorskich, stanowi samodzielny tytuł wartości niematerialnych i prawnych.</t>
  </si>
  <si>
    <t>Nie stosuje się rozliczenia międzyokresowego kosztów. Rozliczenia międzyokresowe mają nieistotną wartość i dlatego nie są rozliczane w czasie, lecz od razu powiększają koszty jednostki w danym roku.</t>
  </si>
  <si>
    <t>Omówienie przyjętych zasad (polityki) rachunkowości, w tym metod wyceny aktywów i pasywów (także amortyzacji</t>
  </si>
  <si>
    <t>rękawice robocze, wydawane pracownikom przy pracach fizycznych,</t>
  </si>
  <si>
    <t>sprzęt gospodarczy do utrzymania czystości  pomieszczeń  i utrzymania higieny, np. wiadra, szczotki, miski, wycieraczki, ręczniki, ścierki,</t>
  </si>
  <si>
    <t>sprzęt typu kuchennego: szklanki, kieliszki,  filiżanki, talerze,  noże, widelce, obrusy, serwetki.</t>
  </si>
  <si>
    <t>sprzęt biurowy: dziurkacze, zszywacze, noże do papieru, nożyczki,   firany, zasłony, tablice, mapy,</t>
  </si>
  <si>
    <t>chodniki, lampy wiszące i stojące, karnisze, lustra.</t>
  </si>
  <si>
    <t>Koszty działalności, ujmuje się na kontach syntetycznych w układzie rodzajowym.</t>
  </si>
  <si>
    <t>Księgi inwentarzowe, z zastrzeżeniem ust. 3, prowadzi się dla pozostałych środków trwałych oraz wartości niematerialnych i prawnych umarzanych w 100%, których wartość jest nie niższa niż 1.000 zł).</t>
  </si>
  <si>
    <t xml:space="preserve">Metodą do szacowania wielkości odpisu jest metoda wiekowania należności, która wielkość odpisu aktualizującego należności uzależnia od okresu ich przeterminowania – przyjmuje się:
a) do 6 miesięcy zalegania z płatnością – bez odpisu aktualizującego;
b) powyżej 6 miesięcy do roku zalegania z płatnością – odpis aktualizujący w wysokości 50% należności,
c) powyżej roku zalegania z płatnością – odpis aktualizujący w wysokości 100% należności,
</t>
  </si>
  <si>
    <t>Nie stosuje się zasady wiekowania do należności od dłużników postawionych w stan likwidacji lub upadłości oraz należności spornych kwestionowanych przez dłużników dochodzonych na drodze sądowej, wówczas dokonuje się odpisu aktualizującego w wysokości 100%</t>
  </si>
  <si>
    <t>Należności z tytułu kar i opłat z uwagi na ich warunkowy charakter pomimo ewidencjonowania na koncie 226, jako należności długoterminowe, podlegają odpisowi aktualizującemu wartości należności w 100%,</t>
  </si>
  <si>
    <t>Dla zaległości, na które wystawiono tytuły wykonawcze, a w stosunku, do których egzekucja okazała się częściowo lub w całości nieskuteczna, od momentu wystawienia tytułu egzekucyjnego minęło 6 m-cy dokonuje się odpisu należności, w wysokości 100%.</t>
  </si>
  <si>
    <t xml:space="preserve">(główny księgowy)                                                                                      (rok, miesiąc, dzień) </t>
  </si>
  <si>
    <t>……………………                                                                                                          ………………………..</t>
  </si>
  <si>
    <r>
      <rPr>
        <b/>
        <sz val="11"/>
        <rFont val="Times New Roman"/>
        <family val="1"/>
      </rPr>
      <t>Nie dotyczy jednostek.</t>
    </r>
    <r>
      <rPr>
        <sz val="11"/>
        <rFont val="Times New Roman"/>
        <family val="1"/>
      </rPr>
      <t xml:space="preserve"> W 2020 roku Rada Miejska zwolniła z podatku od nieruchomości: grunty, budynki i budowle związane z prowadzeniem działalności gospodarczej, przedsiębiorców, których płynność finansowa uległa pogorszeniu z powodu skutków COVID-19 (art. 15p i art. 15q ustawy z 2 marca 2020 r. o szczególnych rozwiązaniach związanych z zapobieganiem, przeciwdziałaniem i zwalczaniem COVID-19, innych chorób zakaźnych oraz wywołanych nimi sytuacji kryzysowych). W związku z tym wpływy z tego tytułu były niższe o kwotę ................. zł.</t>
    </r>
  </si>
  <si>
    <t>Tabela 1.5. Wartość środków trwałych nieamortyzowanych lub nieumarzanych wg podanej specyfikacji</t>
  </si>
  <si>
    <t xml:space="preserve">W tej pozycji należy podać liczbę oraz wartość posiadanych papierów wartościowych, w tym akcji i udziałów oraz dłużnych papierów wartościowych. Powinny być to informacje wynikające na ostatni dzień roku obrotowego z ewidencji analitycznej prowadzonej przede wszystkim do konta 030. Może zdarzyć się również konieczność zaczerpnięcia danych zakwalifikowanych do aktywów krótkoterminowych ewidencjonowanych na kontach analitycznych prowadzonych do konta 140 (podział na papiery wartościowe zaliczane do długoterminowych i krótkoterminowych aktywów finansowych nie jest obligatoryjny). Wartość posiadanych papierów wartościowych należy wykazać według wartości rynkowej i równocześnie aktualnej wartości księgowej przyjętej do ewidencji w dniu bilansowym. </t>
  </si>
  <si>
    <t>Wprowadzenie tej pozycji do "Informacji dodatkowej" umożliwia jednostkom wykazanie, według własnego uznania kierownictwa tej jednostki, pozostałych spraw ważnych dla zachowania przejrzystości i jasności sprawozdania finansowego. Uzupełnienie tej pozycji nie ma charakteru obligatoryjnego.</t>
  </si>
  <si>
    <t>Tabela 2.2. Koszt wytworzenia środków trwałych w budowie w roku obrotowym</t>
  </si>
  <si>
    <t>Stosownie do występujących potrzeb prezentowane dane można uszczegółowić i przedstawić oddzielnie dla:</t>
  </si>
  <si>
    <t>Tabela 1.9. Podział zobowiązań długoterminowych o pozostałym od dnia bilansowego, przewidywanym umową lub wynikającym z innego tytułu prawnego okresie spłaty</t>
  </si>
  <si>
    <r>
      <rPr>
        <b/>
        <sz val="11"/>
        <rFont val="Times New Roman"/>
        <family val="1"/>
      </rPr>
      <t>podstawowy przedmiot działalności jednostki</t>
    </r>
    <r>
      <rPr>
        <sz val="11"/>
        <rFont val="Times New Roman"/>
        <family val="1"/>
      </rPr>
      <t xml:space="preserve"> * (niepotrzebne skreslić)</t>
    </r>
  </si>
  <si>
    <t>Zespół Szkół w Karczewie</t>
  </si>
  <si>
    <t>05-480 Karczew, ul. Ks. Kard. Stefana Wyszyńskiego 4</t>
  </si>
  <si>
    <r>
      <t xml:space="preserve">1) </t>
    </r>
    <r>
      <rPr>
        <b/>
        <sz val="11"/>
        <rFont val="Times New Roman"/>
        <family val="1"/>
      </rPr>
      <t>jednostka budżetowa</t>
    </r>
    <r>
      <rPr>
        <sz val="11"/>
        <rFont val="Times New Roman"/>
        <family val="1"/>
      </rPr>
      <t xml:space="preserve"> - PKD 8560Z dział/działy klasyfikacji budżetowej 801 
2) </t>
    </r>
    <r>
      <rPr>
        <b/>
        <sz val="11"/>
        <rFont val="Times New Roman"/>
        <family val="1"/>
      </rPr>
      <t>jednostka samorządu terytorialnego</t>
    </r>
    <r>
      <rPr>
        <sz val="11"/>
        <rFont val="Times New Roman"/>
        <family val="1"/>
      </rPr>
      <t xml:space="preserve"> w rozumieniu organu finansowego - PKD.............dział/działy klasyfikacji budżetowej.............. </t>
    </r>
  </si>
  <si>
    <t xml:space="preserve">nie dotyczy  </t>
  </si>
  <si>
    <t>Dane prezentowane w Tabeli 1.3 NIE DOTYCZY</t>
  </si>
  <si>
    <t>Dane prezentowane w Tabeli 1.4 NIE DOTYCZY</t>
  </si>
  <si>
    <t>Dane prezentowane w Tabeli 1.5 NIE DOTYCZY</t>
  </si>
  <si>
    <t>Dane prezentowane w Tabeli 1.6 NIE DOTYCZY</t>
  </si>
  <si>
    <t>Dane prezentowane w Tabeli 1.7 NIE DOTYCZY</t>
  </si>
  <si>
    <t>Dane prezentowane w Tabeli 1.8 NIE DOTYCZY</t>
  </si>
  <si>
    <t>Dane prezentowane w Tabeli 1.9 NIE DOTYCZY</t>
  </si>
  <si>
    <t>Dane prezentowane w Tabeli 1.10 NIE DOTYCZY</t>
  </si>
  <si>
    <t>Dane prezentowane w Tabeli 1.11 NIE DOTYCZY</t>
  </si>
  <si>
    <t>Dane prezentowane w Tabeli 1.12 NIE DOTYCZY</t>
  </si>
  <si>
    <t>Dane prezentowane w Tabeli 1.13.1 i 1.13.2 NIE DOTYCZY</t>
  </si>
  <si>
    <t>Dane prezentowane w Tabeli 1.14 NIE DOTYCZY</t>
  </si>
  <si>
    <t>Dane prezentowane w Tabeli 2.1 NIE DOTYCZY</t>
  </si>
  <si>
    <t>Dane prezentowane w Tabeli 2.2 NIE DOTYCZY</t>
  </si>
  <si>
    <t>Dane prezentowane w Tabeli 2.3 NIE DOTYCZY</t>
  </si>
  <si>
    <t>Dane prezentowane w Tabeli 2.5 NIE DOTYCZY</t>
  </si>
  <si>
    <t>Dane prezentowane w Tabeli 3.1 NIE DOTYCZY</t>
  </si>
  <si>
    <r>
      <t xml:space="preserve">Informacja dodatkowa       ZS KARCZEW                            2021  </t>
    </r>
    <r>
      <rPr>
        <b/>
        <sz val="14"/>
        <color indexed="53"/>
        <rFont val="Times New Roman"/>
        <family val="1"/>
      </rPr>
      <t xml:space="preserve">  </t>
    </r>
  </si>
  <si>
    <r>
      <t xml:space="preserve">dzień , m-c , rok </t>
    </r>
    <r>
      <rPr>
        <b/>
        <sz val="11"/>
        <rFont val="Times New Roman"/>
        <family val="1"/>
      </rPr>
      <t>do</t>
    </r>
    <r>
      <rPr>
        <sz val="11"/>
        <rFont val="Times New Roman"/>
        <family val="1"/>
      </rPr>
      <t xml:space="preserve"> dzień, m-c, rok
01.01.2021 </t>
    </r>
    <r>
      <rPr>
        <b/>
        <sz val="11"/>
        <rFont val="Times New Roman"/>
        <family val="1"/>
      </rPr>
      <t>do</t>
    </r>
    <r>
      <rPr>
        <sz val="11"/>
        <rFont val="Times New Roman"/>
        <family val="1"/>
      </rPr>
      <t xml:space="preserve"> 31.12.2021</t>
    </r>
  </si>
  <si>
    <t xml:space="preserve">                           Mirosława Jobda                                        17.03.2022                      </t>
  </si>
  <si>
    <t>Dane prezentowane w Tabeli 8, Tabeli 9</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</si>
</sst>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0.00"/>
    <numFmt numFmtId="167" formatCode="&quot;Tak&quot;;&quot;Tak&quot;;&quot;Nie&quot;"/>
    <numFmt numFmtId="168" formatCode="&quot;Prawda&quot;;&quot;Prawda&quot;;&quot;Fałsz&quot;"/>
    <numFmt numFmtId="169" formatCode="&quot;Włączone&quot;;&quot;Włączone&quot;;&quot;Wyłączone&quot;"/>
    <numFmt numFmtId="170" formatCode="[$€-2]\ #,##0.00_);[Red]\([$€-2]\ #,##0.00\)"/>
  </numFmts>
  <fonts count="130">
    <font>
      <sz val="11"/>
      <color theme="1"/>
      <name val="Calibri"/>
      <family val="2"/>
    </font>
    <font>
      <sz val="11"/>
      <color indexed="8"/>
      <name val="Czcionka tekstu podstawowego"/>
      <family val="2"/>
    </font>
    <font>
      <sz val="10"/>
      <name val="Arial"/>
      <family val="2"/>
    </font>
    <font>
      <sz val="12"/>
      <name val="Open Sans"/>
      <family val="0"/>
    </font>
    <font>
      <sz val="10"/>
      <color indexed="11"/>
      <name val="Arial"/>
      <family val="2"/>
    </font>
    <font>
      <sz val="9"/>
      <name val="Open Sans"/>
      <family val="0"/>
    </font>
    <font>
      <sz val="9.5"/>
      <name val="Open Sans"/>
      <family val="0"/>
    </font>
    <font>
      <b/>
      <sz val="14"/>
      <color indexed="8"/>
      <name val="Times New Roman"/>
      <family val="1"/>
    </font>
    <font>
      <b/>
      <sz val="14"/>
      <color indexed="53"/>
      <name val="Times New Roman"/>
      <family val="1"/>
    </font>
    <font>
      <b/>
      <sz val="10"/>
      <name val="Arial"/>
      <family val="2"/>
    </font>
    <font>
      <b/>
      <sz val="12"/>
      <name val="Times New Roman"/>
      <family val="1"/>
    </font>
    <font>
      <b/>
      <sz val="11"/>
      <name val="Times New Roman"/>
      <family val="1"/>
    </font>
    <font>
      <sz val="11"/>
      <name val="Times New Roman"/>
      <family val="1"/>
    </font>
    <font>
      <b/>
      <sz val="12"/>
      <color indexed="8"/>
      <name val="Times New Roman"/>
      <family val="1"/>
    </font>
    <font>
      <sz val="10"/>
      <name val="Times New Roman CE"/>
      <family val="0"/>
    </font>
    <font>
      <b/>
      <sz val="12"/>
      <color indexed="8"/>
      <name val="Raleway"/>
      <family val="0"/>
    </font>
    <font>
      <sz val="12"/>
      <color indexed="8"/>
      <name val="Raleway"/>
      <family val="0"/>
    </font>
    <font>
      <sz val="11"/>
      <color indexed="8"/>
      <name val="Roboto"/>
      <family val="0"/>
    </font>
    <font>
      <sz val="11"/>
      <color indexed="12"/>
      <name val="Roboto"/>
      <family val="0"/>
    </font>
    <font>
      <b/>
      <sz val="11"/>
      <color indexed="12"/>
      <name val="Roboto"/>
      <family val="0"/>
    </font>
    <font>
      <sz val="10"/>
      <color indexed="8"/>
      <name val="Roboto"/>
      <family val="0"/>
    </font>
    <font>
      <b/>
      <sz val="10"/>
      <color indexed="8"/>
      <name val="Roboto"/>
      <family val="0"/>
    </font>
    <font>
      <sz val="12"/>
      <color indexed="8"/>
      <name val="Calibri"/>
      <family val="2"/>
    </font>
    <font>
      <sz val="12"/>
      <name val="Calibri"/>
      <family val="2"/>
    </font>
    <font>
      <b/>
      <sz val="10"/>
      <color indexed="11"/>
      <name val="Arial"/>
      <family val="2"/>
    </font>
    <font>
      <sz val="11"/>
      <color indexed="8"/>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1"/>
      <color indexed="30"/>
      <name val="Calibri"/>
      <family val="2"/>
    </font>
    <font>
      <sz val="11"/>
      <color indexed="52"/>
      <name val="Czcionka tekstu podstawowego"/>
      <family val="2"/>
    </font>
    <font>
      <b/>
      <sz val="11"/>
      <color indexed="9"/>
      <name val="Czcionka tekstu podstawowego"/>
      <family val="2"/>
    </font>
    <font>
      <b/>
      <sz val="15"/>
      <color indexed="54"/>
      <name val="Czcionka tekstu podstawowego"/>
      <family val="2"/>
    </font>
    <font>
      <b/>
      <sz val="13"/>
      <color indexed="54"/>
      <name val="Czcionka tekstu podstawowego"/>
      <family val="2"/>
    </font>
    <font>
      <b/>
      <sz val="11"/>
      <color indexed="54"/>
      <name val="Czcionka tekstu podstawowego"/>
      <family val="2"/>
    </font>
    <font>
      <sz val="11"/>
      <color indexed="60"/>
      <name val="Czcionka tekstu podstawowego"/>
      <family val="2"/>
    </font>
    <font>
      <b/>
      <sz val="11"/>
      <color indexed="52"/>
      <name val="Czcionka tekstu podstawowego"/>
      <family val="2"/>
    </font>
    <font>
      <u val="single"/>
      <sz val="11"/>
      <color indexed="25"/>
      <name val="Calibri"/>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4"/>
      <name val="Calibri Light"/>
      <family val="2"/>
    </font>
    <font>
      <sz val="11"/>
      <color indexed="20"/>
      <name val="Czcionka tekstu podstawowego"/>
      <family val="2"/>
    </font>
    <font>
      <sz val="12"/>
      <color indexed="8"/>
      <name val="Times New Roman"/>
      <family val="1"/>
    </font>
    <font>
      <b/>
      <sz val="11"/>
      <color indexed="8"/>
      <name val="Book Antiqua"/>
      <family val="1"/>
    </font>
    <font>
      <sz val="11"/>
      <color indexed="8"/>
      <name val="Times New Roman"/>
      <family val="1"/>
    </font>
    <font>
      <b/>
      <sz val="11"/>
      <color indexed="8"/>
      <name val="Times New Roman"/>
      <family val="1"/>
    </font>
    <font>
      <sz val="14"/>
      <color indexed="8"/>
      <name val="Calibri"/>
      <family val="2"/>
    </font>
    <font>
      <b/>
      <sz val="12"/>
      <color indexed="8"/>
      <name val="Calibri"/>
      <family val="2"/>
    </font>
    <font>
      <b/>
      <sz val="9"/>
      <color indexed="8"/>
      <name val="Times New Roman"/>
      <family val="1"/>
    </font>
    <font>
      <sz val="9"/>
      <color indexed="8"/>
      <name val="Tahoma"/>
      <family val="2"/>
    </font>
    <font>
      <sz val="9"/>
      <color indexed="8"/>
      <name val="Times New Roman"/>
      <family val="1"/>
    </font>
    <font>
      <sz val="10"/>
      <color indexed="8"/>
      <name val="Times New Roman"/>
      <family val="1"/>
    </font>
    <font>
      <sz val="11"/>
      <color indexed="8"/>
      <name val="Raleway"/>
      <family val="0"/>
    </font>
    <font>
      <sz val="11.5"/>
      <color indexed="8"/>
      <name val="Roboto"/>
      <family val="0"/>
    </font>
    <font>
      <i/>
      <sz val="11.5"/>
      <color indexed="8"/>
      <name val="Roboto"/>
      <family val="0"/>
    </font>
    <font>
      <sz val="8"/>
      <color indexed="8"/>
      <name val="Times New Roman"/>
      <family val="1"/>
    </font>
    <font>
      <b/>
      <sz val="11"/>
      <color indexed="8"/>
      <name val="Arial"/>
      <family val="2"/>
    </font>
    <font>
      <sz val="10"/>
      <color indexed="8"/>
      <name val="Calibri"/>
      <family val="2"/>
    </font>
    <font>
      <b/>
      <sz val="10"/>
      <color indexed="8"/>
      <name val="Arial"/>
      <family val="2"/>
    </font>
    <font>
      <b/>
      <sz val="14"/>
      <color indexed="8"/>
      <name val="Calibri"/>
      <family val="2"/>
    </font>
    <font>
      <b/>
      <sz val="11"/>
      <color indexed="8"/>
      <name val="Roboto"/>
      <family val="0"/>
    </font>
    <font>
      <sz val="12"/>
      <color indexed="8"/>
      <name val="Roboto"/>
      <family val="0"/>
    </font>
    <font>
      <b/>
      <sz val="11"/>
      <color indexed="8"/>
      <name val="Calibri"/>
      <family val="2"/>
    </font>
    <font>
      <sz val="10"/>
      <color indexed="8"/>
      <name val="Arial"/>
      <family val="2"/>
    </font>
    <font>
      <u val="single"/>
      <sz val="11"/>
      <color indexed="30"/>
      <name val="Rob"/>
      <family val="0"/>
    </font>
    <font>
      <b/>
      <sz val="12"/>
      <color indexed="8"/>
      <name val="Roboto"/>
      <family val="0"/>
    </font>
    <font>
      <sz val="14"/>
      <color indexed="8"/>
      <name val="Times New Roman"/>
      <family val="1"/>
    </font>
    <font>
      <i/>
      <sz val="12"/>
      <color indexed="8"/>
      <name val="Raleway"/>
      <family val="0"/>
    </font>
    <font>
      <b/>
      <i/>
      <sz val="12"/>
      <color indexed="8"/>
      <name val="Raleway"/>
      <family val="0"/>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1"/>
      <color theme="10"/>
      <name val="Calibri"/>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1"/>
      <color theme="11"/>
      <name val="Calibri"/>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libri Light"/>
      <family val="2"/>
    </font>
    <font>
      <sz val="11"/>
      <color rgb="FF9C0006"/>
      <name val="Czcionka tekstu podstawowego"/>
      <family val="2"/>
    </font>
    <font>
      <sz val="12"/>
      <color rgb="FF000000"/>
      <name val="Times New Roman"/>
      <family val="1"/>
    </font>
    <font>
      <sz val="12"/>
      <color theme="1"/>
      <name val="Times New Roman"/>
      <family val="1"/>
    </font>
    <font>
      <b/>
      <sz val="11"/>
      <color theme="1"/>
      <name val="Book Antiqua"/>
      <family val="1"/>
    </font>
    <font>
      <sz val="11"/>
      <color theme="1"/>
      <name val="Times New Roman"/>
      <family val="1"/>
    </font>
    <font>
      <b/>
      <sz val="11"/>
      <color theme="1"/>
      <name val="Times New Roman"/>
      <family val="1"/>
    </font>
    <font>
      <sz val="14"/>
      <color theme="1"/>
      <name val="Calibri"/>
      <family val="2"/>
    </font>
    <font>
      <sz val="12"/>
      <color theme="1"/>
      <name val="Calibri"/>
      <family val="2"/>
    </font>
    <font>
      <b/>
      <sz val="12"/>
      <color theme="1"/>
      <name val="Calibri"/>
      <family val="2"/>
    </font>
    <font>
      <b/>
      <sz val="12"/>
      <color rgb="FF000000"/>
      <name val="Times New Roman"/>
      <family val="1"/>
    </font>
    <font>
      <b/>
      <sz val="9"/>
      <color theme="1"/>
      <name val="Times New Roman"/>
      <family val="1"/>
    </font>
    <font>
      <sz val="9"/>
      <color theme="1"/>
      <name val="Tahoma"/>
      <family val="2"/>
    </font>
    <font>
      <sz val="9"/>
      <color theme="1"/>
      <name val="Times New Roman"/>
      <family val="1"/>
    </font>
    <font>
      <sz val="10"/>
      <color theme="1"/>
      <name val="Times New Roman"/>
      <family val="1"/>
    </font>
    <font>
      <b/>
      <sz val="12"/>
      <color rgb="FF000000"/>
      <name val="Raleway"/>
      <family val="0"/>
    </font>
    <font>
      <sz val="12"/>
      <color rgb="FF000000"/>
      <name val="Raleway"/>
      <family val="0"/>
    </font>
    <font>
      <sz val="11"/>
      <color rgb="FF000000"/>
      <name val="Raleway"/>
      <family val="0"/>
    </font>
    <font>
      <sz val="11.5"/>
      <color rgb="FF000000"/>
      <name val="Roboto"/>
      <family val="0"/>
    </font>
    <font>
      <i/>
      <sz val="11.5"/>
      <color rgb="FF000000"/>
      <name val="Roboto"/>
      <family val="0"/>
    </font>
    <font>
      <sz val="8"/>
      <color theme="1"/>
      <name val="Times New Roman"/>
      <family val="1"/>
    </font>
    <font>
      <b/>
      <sz val="11"/>
      <color theme="1"/>
      <name val="Arial"/>
      <family val="2"/>
    </font>
    <font>
      <sz val="10"/>
      <color theme="1"/>
      <name val="Calibri"/>
      <family val="2"/>
    </font>
    <font>
      <b/>
      <sz val="10"/>
      <color theme="1"/>
      <name val="Arial"/>
      <family val="2"/>
    </font>
    <font>
      <b/>
      <sz val="14"/>
      <color theme="1"/>
      <name val="Times New Roman"/>
      <family val="1"/>
    </font>
    <font>
      <b/>
      <sz val="14"/>
      <color theme="1"/>
      <name val="Calibri"/>
      <family val="2"/>
    </font>
    <font>
      <b/>
      <sz val="12"/>
      <color theme="1"/>
      <name val="Times New Roman"/>
      <family val="1"/>
    </font>
    <font>
      <sz val="11"/>
      <color rgb="FF000000"/>
      <name val="Roboto"/>
      <family val="0"/>
    </font>
    <font>
      <b/>
      <sz val="11"/>
      <color rgb="FF000000"/>
      <name val="Roboto"/>
      <family val="0"/>
    </font>
    <font>
      <b/>
      <sz val="11"/>
      <color theme="1"/>
      <name val="Roboto"/>
      <family val="0"/>
    </font>
    <font>
      <sz val="11"/>
      <color theme="1"/>
      <name val="Roboto"/>
      <family val="0"/>
    </font>
    <font>
      <b/>
      <sz val="11"/>
      <color rgb="FF0066FF"/>
      <name val="Roboto"/>
      <family val="0"/>
    </font>
    <font>
      <sz val="12"/>
      <color rgb="FF000000"/>
      <name val="Roboto"/>
      <family val="0"/>
    </font>
    <font>
      <b/>
      <sz val="11"/>
      <color theme="1"/>
      <name val="Calibri"/>
      <family val="2"/>
    </font>
    <font>
      <sz val="10"/>
      <color theme="1"/>
      <name val="Arial"/>
      <family val="2"/>
    </font>
    <font>
      <u val="single"/>
      <sz val="11"/>
      <color rgb="FF0070C0"/>
      <name val="Rob"/>
      <family val="0"/>
    </font>
    <font>
      <sz val="10"/>
      <color rgb="FF000000"/>
      <name val="Roboto"/>
      <family val="0"/>
    </font>
    <font>
      <b/>
      <sz val="10"/>
      <color rgb="FF000000"/>
      <name val="Roboto"/>
      <family val="0"/>
    </font>
    <font>
      <b/>
      <sz val="12"/>
      <color rgb="FF000000"/>
      <name val="Roboto"/>
      <family val="0"/>
    </font>
    <font>
      <sz val="14"/>
      <color theme="1"/>
      <name val="Times New Roman"/>
      <family val="1"/>
    </font>
    <font>
      <b/>
      <i/>
      <sz val="12"/>
      <color rgb="FF000000"/>
      <name val="Raleway"/>
      <family val="0"/>
    </font>
    <font>
      <i/>
      <sz val="12"/>
      <color rgb="FF000000"/>
      <name val="Raleway"/>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FF"/>
        <bgColor indexed="64"/>
      </patternFill>
    </fill>
    <fill>
      <patternFill patternType="solid">
        <fgColor rgb="FFFFFF00"/>
        <bgColor indexed="64"/>
      </patternFill>
    </fill>
    <fill>
      <patternFill patternType="solid">
        <fgColor rgb="FFC0C0C0"/>
        <bgColor indexed="64"/>
      </patternFill>
    </fill>
    <fill>
      <patternFill patternType="solid">
        <fgColor rgb="FFBFBFBF"/>
        <bgColor indexed="64"/>
      </patternFill>
    </fill>
    <fill>
      <patternFill patternType="solid">
        <fgColor rgb="FFEEECE1"/>
        <bgColor indexed="64"/>
      </patternFill>
    </fill>
  </fills>
  <borders count="10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medium"/>
      <top style="thin"/>
      <bottom style="thin"/>
    </border>
    <border>
      <left style="thin"/>
      <right style="medium"/>
      <top style="thin"/>
      <bottom style="medium"/>
    </border>
    <border>
      <left style="thin"/>
      <right style="thin"/>
      <top style="thin"/>
      <bottom style="thin"/>
    </border>
    <border>
      <left style="thin"/>
      <right style="medium"/>
      <top style="medium"/>
      <bottom style="thin"/>
    </border>
    <border>
      <left style="thin"/>
      <right style="medium"/>
      <top style="thin"/>
      <bottom/>
    </border>
    <border>
      <left style="medium"/>
      <right style="thin"/>
      <top style="thin"/>
      <bottom style="thin"/>
    </border>
    <border>
      <left style="thin"/>
      <right style="thin"/>
      <top style="medium"/>
      <bottom style="thin"/>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style="thin"/>
      <right style="medium"/>
      <top/>
      <bottom style="thin"/>
    </border>
    <border>
      <left style="thin"/>
      <right/>
      <top style="thin"/>
      <bottom style="thin"/>
    </border>
    <border>
      <left style="thin"/>
      <right/>
      <top style="thin"/>
      <bottom style="medium"/>
    </border>
    <border>
      <left style="thin"/>
      <right style="thin"/>
      <top style="thin"/>
      <bottom/>
    </border>
    <border>
      <left style="thin"/>
      <right style="thin"/>
      <top style="thin"/>
      <bottom style="medium"/>
    </border>
    <border>
      <left style="medium"/>
      <right style="thin"/>
      <top style="thin"/>
      <bottom/>
    </border>
    <border>
      <left style="medium"/>
      <right style="thin"/>
      <top/>
      <bottom style="thin"/>
    </border>
    <border>
      <left style="thin"/>
      <right style="medium"/>
      <top style="medium"/>
      <bottom style="medium"/>
    </border>
    <border>
      <left style="thin"/>
      <right style="thin"/>
      <top/>
      <bottom style="thin"/>
    </border>
    <border>
      <left style="thin"/>
      <right style="thin"/>
      <top/>
      <bottom/>
    </border>
    <border>
      <left style="thin"/>
      <right style="medium"/>
      <top/>
      <bottom/>
    </border>
    <border>
      <left style="medium"/>
      <right style="thin"/>
      <top/>
      <bottom style="medium"/>
    </border>
    <border>
      <left style="thin"/>
      <right style="thin"/>
      <top/>
      <bottom style="medium"/>
    </border>
    <border>
      <left style="thin"/>
      <right style="medium"/>
      <top/>
      <bottom style="medium"/>
    </border>
    <border>
      <left style="thin"/>
      <right/>
      <top/>
      <bottom style="thin"/>
    </border>
    <border>
      <left style="thin"/>
      <right/>
      <top style="thin"/>
      <bottom/>
    </border>
    <border>
      <left style="medium"/>
      <right style="thin"/>
      <top/>
      <bottom/>
    </border>
    <border>
      <left style="thin"/>
      <right/>
      <top style="medium"/>
      <bottom style="medium"/>
    </border>
    <border>
      <left/>
      <right style="thin"/>
      <top style="thin"/>
      <bottom/>
    </border>
    <border>
      <left style="thin"/>
      <right style="thin"/>
      <top style="medium"/>
      <bottom style="medium"/>
    </border>
    <border>
      <left style="thin"/>
      <right style="thin"/>
      <top style="thin"/>
      <bottom style="double"/>
    </border>
    <border>
      <left style="thin"/>
      <right style="medium"/>
      <top style="thin"/>
      <bottom style="double"/>
    </border>
    <border>
      <left style="medium"/>
      <right style="thin"/>
      <top style="thin"/>
      <bottom style="medium"/>
    </border>
    <border>
      <left style="medium"/>
      <right style="medium"/>
      <top style="medium"/>
      <bottom/>
    </border>
    <border>
      <left style="medium"/>
      <right style="thin"/>
      <top style="medium"/>
      <bottom style="medium"/>
    </border>
    <border>
      <left style="medium"/>
      <right/>
      <top style="thin"/>
      <bottom style="medium"/>
    </border>
    <border>
      <left style="medium"/>
      <right style="thin"/>
      <top style="thin"/>
      <bottom style="double"/>
    </border>
    <border>
      <left style="dotted">
        <color rgb="FF000000"/>
      </left>
      <right style="dotted">
        <color rgb="FF000000"/>
      </right>
      <top>
        <color indexed="63"/>
      </top>
      <bottom style="dotted">
        <color rgb="FF000000"/>
      </bottom>
    </border>
    <border>
      <left>
        <color indexed="63"/>
      </left>
      <right style="dotted">
        <color rgb="FF000000"/>
      </right>
      <top>
        <color indexed="63"/>
      </top>
      <bottom style="dotted">
        <color rgb="FF000000"/>
      </bottom>
    </border>
    <border>
      <left style="dotted">
        <color rgb="FF000000"/>
      </left>
      <right style="dotted">
        <color rgb="FF000000"/>
      </right>
      <top>
        <color indexed="63"/>
      </top>
      <bottom>
        <color indexed="63"/>
      </bottom>
    </border>
    <border>
      <left/>
      <right style="medium"/>
      <top style="medium"/>
      <bottom/>
    </border>
    <border>
      <left style="medium">
        <color rgb="FF000000"/>
      </left>
      <right>
        <color indexed="63"/>
      </right>
      <top>
        <color indexed="63"/>
      </top>
      <bottom>
        <color indexed="63"/>
      </bottom>
    </border>
    <border>
      <left style="medium">
        <color rgb="FF000000"/>
      </left>
      <right>
        <color indexed="63"/>
      </right>
      <top style="medium">
        <color rgb="FF000000"/>
      </top>
      <bottom>
        <color indexed="63"/>
      </bottom>
    </border>
    <border>
      <left>
        <color indexed="63"/>
      </left>
      <right style="medium">
        <color rgb="FF000000"/>
      </right>
      <top style="medium">
        <color rgb="FF000000"/>
      </top>
      <bottom>
        <color indexed="63"/>
      </bottom>
    </border>
    <border>
      <left>
        <color indexed="63"/>
      </left>
      <right style="medium">
        <color rgb="FF000000"/>
      </right>
      <top>
        <color indexed="63"/>
      </top>
      <bottom>
        <color indexed="63"/>
      </bottom>
    </border>
    <border>
      <left style="medium">
        <color rgb="FF000000"/>
      </left>
      <right style="medium">
        <color rgb="FF000000"/>
      </right>
      <top>
        <color indexed="63"/>
      </top>
      <bottom>
        <color indexed="63"/>
      </bottom>
    </border>
    <border>
      <left style="medium"/>
      <right style="thin"/>
      <top style="medium"/>
      <bottom style="thin"/>
    </border>
    <border>
      <left style="medium">
        <color rgb="FF000000"/>
      </left>
      <right style="medium">
        <color rgb="FF000000"/>
      </right>
      <top>
        <color indexed="63"/>
      </top>
      <bottom style="medium">
        <color rgb="FF000000"/>
      </bottom>
    </border>
    <border>
      <left>
        <color indexed="63"/>
      </left>
      <right style="medium">
        <color rgb="FF000000"/>
      </right>
      <top>
        <color indexed="63"/>
      </top>
      <bottom style="medium">
        <color rgb="FF000000"/>
      </bottom>
    </border>
    <border>
      <left>
        <color indexed="63"/>
      </left>
      <right style="thin"/>
      <top style="medium">
        <color rgb="FF000000"/>
      </top>
      <bottom>
        <color indexed="63"/>
      </bottom>
    </border>
    <border>
      <left/>
      <right style="thin"/>
      <top/>
      <bottom/>
    </border>
    <border>
      <left style="medium">
        <color rgb="FF000000"/>
      </left>
      <right style="thin"/>
      <top style="medium">
        <color rgb="FF000000"/>
      </top>
      <bottom>
        <color indexed="63"/>
      </bottom>
    </border>
    <border>
      <left/>
      <right style="thin"/>
      <top/>
      <bottom style="thin"/>
    </border>
    <border>
      <left/>
      <right style="thin"/>
      <top style="thin"/>
      <bottom style="thin"/>
    </border>
    <border>
      <left style="thin"/>
      <right style="medium"/>
      <top/>
      <bottom style="double"/>
    </border>
    <border>
      <left/>
      <right style="thin"/>
      <top style="medium"/>
      <bottom style="medium"/>
    </border>
    <border>
      <left style="medium"/>
      <right style="medium">
        <color rgb="FF000000"/>
      </right>
      <top style="medium"/>
      <bottom style="medium">
        <color rgb="FF000000"/>
      </bottom>
    </border>
    <border>
      <left style="medium">
        <color rgb="FF000000"/>
      </left>
      <right style="medium"/>
      <top style="medium"/>
      <bottom style="medium">
        <color rgb="FF000000"/>
      </bottom>
    </border>
    <border>
      <left style="medium"/>
      <right style="medium">
        <color rgb="FF000000"/>
      </right>
      <top style="medium">
        <color rgb="FF000000"/>
      </top>
      <bottom style="medium">
        <color rgb="FF000000"/>
      </bottom>
    </border>
    <border>
      <left style="medium">
        <color rgb="FF000000"/>
      </left>
      <right style="medium"/>
      <top style="medium">
        <color rgb="FF000000"/>
      </top>
      <bottom style="medium">
        <color rgb="FF000000"/>
      </bottom>
    </border>
    <border>
      <left style="medium">
        <color rgb="FF000000"/>
      </left>
      <right style="medium"/>
      <top style="medium">
        <color rgb="FF000000"/>
      </top>
      <bottom>
        <color indexed="63"/>
      </bottom>
    </border>
    <border>
      <left style="medium">
        <color rgb="FF000000"/>
      </left>
      <right style="medium"/>
      <top>
        <color indexed="63"/>
      </top>
      <bottom>
        <color indexed="63"/>
      </bottom>
    </border>
    <border>
      <left style="medium">
        <color rgb="FF000000"/>
      </left>
      <right style="medium"/>
      <top>
        <color indexed="63"/>
      </top>
      <bottom style="medium">
        <color rgb="FF000000"/>
      </bottom>
    </border>
    <border>
      <left style="medium">
        <color rgb="FF000000"/>
      </left>
      <right style="medium"/>
      <top>
        <color indexed="63"/>
      </top>
      <bottom style="medium"/>
    </border>
    <border>
      <left style="medium"/>
      <right style="medium"/>
      <top/>
      <bottom/>
    </border>
    <border>
      <left style="medium"/>
      <right style="medium">
        <color rgb="FF000000"/>
      </right>
      <top style="medium">
        <color rgb="FF000000"/>
      </top>
      <bottom>
        <color indexed="63"/>
      </bottom>
    </border>
    <border>
      <left style="medium"/>
      <right style="medium">
        <color rgb="FF000000"/>
      </right>
      <top>
        <color indexed="63"/>
      </top>
      <bottom style="medium">
        <color rgb="FF000000"/>
      </bottom>
    </border>
    <border>
      <left style="medium"/>
      <right style="medium">
        <color rgb="FF000000"/>
      </right>
      <top>
        <color indexed="63"/>
      </top>
      <bottom>
        <color indexed="63"/>
      </bottom>
    </border>
    <border>
      <left style="medium"/>
      <right style="medium">
        <color rgb="FF000000"/>
      </right>
      <top>
        <color indexed="63"/>
      </top>
      <bottom style="medium"/>
    </border>
    <border>
      <left style="medium"/>
      <right/>
      <top style="medium"/>
      <bottom style="medium"/>
    </border>
    <border>
      <left style="medium"/>
      <right/>
      <top style="medium"/>
      <bottom/>
    </border>
    <border>
      <left style="medium"/>
      <right/>
      <top/>
      <bottom style="medium"/>
    </border>
    <border>
      <left style="thin"/>
      <right style="thin"/>
      <top style="medium"/>
      <bottom/>
    </border>
    <border>
      <left style="medium"/>
      <right style="thin"/>
      <top style="medium"/>
      <bottom/>
    </border>
    <border>
      <left/>
      <right style="thin"/>
      <top style="medium"/>
      <bottom style="thin"/>
    </border>
    <border>
      <left/>
      <right style="thin"/>
      <top style="thin"/>
      <bottom style="medium"/>
    </border>
    <border>
      <left style="medium"/>
      <right/>
      <top style="thin"/>
      <bottom style="double"/>
    </border>
    <border>
      <left/>
      <right style="thin"/>
      <top style="thin"/>
      <bottom style="double"/>
    </border>
    <border>
      <left style="medium">
        <color rgb="FF000000"/>
      </left>
      <right>
        <color indexed="63"/>
      </right>
      <top style="medium">
        <color rgb="FF000000"/>
      </top>
      <bottom style="medium">
        <color rgb="FF000000"/>
      </bottom>
    </border>
    <border>
      <left>
        <color indexed="63"/>
      </left>
      <right style="medium">
        <color rgb="FF000000"/>
      </right>
      <top style="medium">
        <color rgb="FF000000"/>
      </top>
      <bottom style="medium">
        <color rgb="FF000000"/>
      </bottom>
    </border>
    <border>
      <left>
        <color indexed="63"/>
      </left>
      <right>
        <color indexed="63"/>
      </right>
      <top style="medium">
        <color rgb="FF000000"/>
      </top>
      <bottom style="medium">
        <color rgb="FF000000"/>
      </bottom>
    </border>
    <border>
      <left style="medium">
        <color rgb="FF000000"/>
      </left>
      <right style="medium">
        <color rgb="FF000000"/>
      </right>
      <top style="medium">
        <color rgb="FF000000"/>
      </top>
      <bottom>
        <color indexed="63"/>
      </bottom>
    </border>
    <border>
      <left style="medium">
        <color rgb="FF000000"/>
      </left>
      <right>
        <color indexed="63"/>
      </right>
      <top>
        <color indexed="63"/>
      </top>
      <bottom style="medium">
        <color rgb="FF000000"/>
      </bottom>
    </border>
    <border>
      <left>
        <color indexed="63"/>
      </left>
      <right>
        <color indexed="63"/>
      </right>
      <top style="medium">
        <color rgb="FF000000"/>
      </top>
      <bottom>
        <color indexed="63"/>
      </bottom>
    </border>
    <border>
      <left>
        <color indexed="63"/>
      </left>
      <right>
        <color indexed="63"/>
      </right>
      <top>
        <color indexed="63"/>
      </top>
      <bottom style="medium">
        <color rgb="FF000000"/>
      </bottom>
    </border>
    <border>
      <left/>
      <right/>
      <top style="thin"/>
      <bottom/>
    </border>
    <border>
      <left/>
      <right/>
      <top/>
      <bottom style="thin"/>
    </border>
    <border>
      <left style="dotted">
        <color rgb="FF000000"/>
      </left>
      <right>
        <color indexed="63"/>
      </right>
      <top>
        <color indexed="63"/>
      </top>
      <bottom>
        <color indexed="63"/>
      </bottom>
    </border>
    <border>
      <left style="dotted">
        <color rgb="FF000000"/>
      </left>
      <right>
        <color indexed="63"/>
      </right>
      <top style="dotted">
        <color rgb="FF000000"/>
      </top>
      <bottom style="dotted">
        <color rgb="FF000000"/>
      </bottom>
    </border>
    <border>
      <left>
        <color indexed="63"/>
      </left>
      <right style="dotted">
        <color rgb="FF000000"/>
      </right>
      <top style="dotted">
        <color rgb="FF000000"/>
      </top>
      <bottom style="dotted">
        <color rgb="FF000000"/>
      </bottom>
    </border>
    <border>
      <left>
        <color indexed="63"/>
      </left>
      <right>
        <color indexed="63"/>
      </right>
      <top>
        <color indexed="63"/>
      </top>
      <bottom style="dotted">
        <color rgb="FF000000"/>
      </bottom>
    </border>
    <border>
      <left style="dotted">
        <color rgb="FF000000"/>
      </left>
      <right style="dotted">
        <color rgb="FF000000"/>
      </right>
      <top style="dotted">
        <color rgb="FF000000"/>
      </top>
      <bottom>
        <color indexed="63"/>
      </bottom>
    </border>
    <border>
      <left style="dotted">
        <color rgb="FF000000"/>
      </left>
      <right>
        <color indexed="63"/>
      </right>
      <top style="dotted">
        <color rgb="FF000000"/>
      </top>
      <bottom>
        <color indexed="63"/>
      </bottom>
    </border>
    <border>
      <left>
        <color indexed="63"/>
      </left>
      <right style="dotted">
        <color rgb="FF000000"/>
      </right>
      <top style="dotted">
        <color rgb="FF000000"/>
      </top>
      <bottom>
        <color indexed="63"/>
      </bottom>
    </border>
    <border>
      <left>
        <color indexed="63"/>
      </left>
      <right style="dotted">
        <color rgb="FF000000"/>
      </right>
      <top>
        <color indexed="63"/>
      </top>
      <bottom>
        <color indexed="63"/>
      </bottom>
    </border>
    <border>
      <left style="dotted">
        <color rgb="FF000000"/>
      </left>
      <right>
        <color indexed="63"/>
      </right>
      <top>
        <color indexed="63"/>
      </top>
      <bottom style="dotted">
        <color rgb="FF000000"/>
      </bottom>
    </border>
    <border>
      <left>
        <color indexed="63"/>
      </left>
      <right>
        <color indexed="63"/>
      </right>
      <top style="dotted">
        <color rgb="FF000000"/>
      </top>
      <bottom>
        <color indexed="63"/>
      </bottom>
    </border>
    <border>
      <left>
        <color indexed="63"/>
      </left>
      <right>
        <color indexed="63"/>
      </right>
      <top style="dotted">
        <color rgb="FF000000"/>
      </top>
      <bottom style="dotted">
        <color rgb="FF000000"/>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1" applyNumberFormat="0" applyAlignment="0" applyProtection="0"/>
    <xf numFmtId="0" fontId="74" fillId="27" borderId="2" applyNumberFormat="0" applyAlignment="0" applyProtection="0"/>
    <xf numFmtId="0" fontId="75"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76" fillId="0" borderId="0" applyNumberFormat="0" applyFill="0" applyBorder="0" applyAlignment="0" applyProtection="0"/>
    <xf numFmtId="0" fontId="77" fillId="0" borderId="3" applyNumberFormat="0" applyFill="0" applyAlignment="0" applyProtection="0"/>
    <xf numFmtId="0" fontId="78" fillId="29" borderId="4" applyNumberFormat="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30" borderId="0" applyNumberFormat="0" applyBorder="0" applyAlignment="0" applyProtection="0"/>
    <xf numFmtId="0" fontId="2" fillId="0" borderId="0">
      <alignment/>
      <protection/>
    </xf>
    <xf numFmtId="0" fontId="2" fillId="0" borderId="0">
      <alignment/>
      <protection/>
    </xf>
    <xf numFmtId="0" fontId="71" fillId="0" borderId="0">
      <alignment/>
      <protection/>
    </xf>
    <xf numFmtId="0" fontId="2" fillId="0" borderId="0">
      <alignment/>
      <protection/>
    </xf>
    <xf numFmtId="0" fontId="14" fillId="0" borderId="0">
      <alignment/>
      <protection/>
    </xf>
    <xf numFmtId="0" fontId="2" fillId="0" borderId="0">
      <alignment/>
      <protection/>
    </xf>
    <xf numFmtId="0" fontId="83" fillId="27" borderId="1" applyNumberFormat="0" applyAlignment="0" applyProtection="0"/>
    <xf numFmtId="0" fontId="84" fillId="0" borderId="0" applyNumberFormat="0" applyFill="0" applyBorder="0" applyAlignment="0" applyProtection="0"/>
    <xf numFmtId="9" fontId="0" fillId="0" borderId="0" applyFont="0" applyFill="0" applyBorder="0" applyAlignment="0" applyProtection="0"/>
    <xf numFmtId="0" fontId="85" fillId="0" borderId="8" applyNumberFormat="0" applyFill="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ill="0" applyBorder="0" applyAlignment="0" applyProtection="0"/>
    <xf numFmtId="0" fontId="89" fillId="32" borderId="0" applyNumberFormat="0" applyBorder="0" applyAlignment="0" applyProtection="0"/>
  </cellStyleXfs>
  <cellXfs count="553">
    <xf numFmtId="0" fontId="0" fillId="0" borderId="0" xfId="0" applyFont="1" applyAlignment="1">
      <alignment/>
    </xf>
    <xf numFmtId="0" fontId="2" fillId="0" borderId="0" xfId="57">
      <alignment/>
      <protection/>
    </xf>
    <xf numFmtId="0" fontId="3" fillId="0" borderId="0" xfId="57" applyFont="1">
      <alignment/>
      <protection/>
    </xf>
    <xf numFmtId="0" fontId="4" fillId="0" borderId="0" xfId="57" applyFont="1">
      <alignment/>
      <protection/>
    </xf>
    <xf numFmtId="0" fontId="6" fillId="0" borderId="0" xfId="57" applyFont="1" applyAlignment="1">
      <alignment horizontal="center" wrapText="1"/>
      <protection/>
    </xf>
    <xf numFmtId="0" fontId="90" fillId="0" borderId="10" xfId="0" applyFont="1" applyBorder="1" applyAlignment="1">
      <alignment horizontal="justify" vertical="center" wrapText="1"/>
    </xf>
    <xf numFmtId="0" fontId="90" fillId="0" borderId="11" xfId="0" applyFont="1" applyBorder="1" applyAlignment="1">
      <alignment horizontal="justify" vertical="center" wrapText="1"/>
    </xf>
    <xf numFmtId="0" fontId="90" fillId="0" borderId="12" xfId="0" applyFont="1" applyBorder="1" applyAlignment="1">
      <alignment horizontal="justify" vertical="center"/>
    </xf>
    <xf numFmtId="0" fontId="90" fillId="0" borderId="10" xfId="0" applyFont="1" applyBorder="1" applyAlignment="1">
      <alignment horizontal="justify" vertical="center"/>
    </xf>
    <xf numFmtId="0" fontId="91" fillId="0" borderId="0" xfId="0" applyFont="1" applyAlignment="1">
      <alignment/>
    </xf>
    <xf numFmtId="0" fontId="90" fillId="0" borderId="13" xfId="0" applyFont="1" applyBorder="1" applyAlignment="1">
      <alignment horizontal="justify" vertical="center" wrapText="1"/>
    </xf>
    <xf numFmtId="0" fontId="90" fillId="0" borderId="14" xfId="0" applyFont="1" applyBorder="1" applyAlignment="1">
      <alignment horizontal="justify" vertical="center" wrapText="1"/>
    </xf>
    <xf numFmtId="0" fontId="90" fillId="0" borderId="10" xfId="0" applyFont="1" applyBorder="1" applyAlignment="1">
      <alignment horizontal="center" vertical="center" wrapText="1"/>
    </xf>
    <xf numFmtId="0" fontId="90" fillId="0" borderId="15" xfId="0" applyFont="1" applyBorder="1" applyAlignment="1">
      <alignment horizontal="center" vertical="center" wrapText="1"/>
    </xf>
    <xf numFmtId="0" fontId="90" fillId="0" borderId="12" xfId="0" applyFont="1" applyBorder="1" applyAlignment="1">
      <alignment horizontal="center" vertical="center" wrapText="1"/>
    </xf>
    <xf numFmtId="0" fontId="90" fillId="0" borderId="16" xfId="0" applyFont="1" applyBorder="1" applyAlignment="1">
      <alignment horizontal="justify" vertical="center" wrapText="1"/>
    </xf>
    <xf numFmtId="0" fontId="90" fillId="0" borderId="12" xfId="0" applyFont="1" applyBorder="1" applyAlignment="1">
      <alignment horizontal="justify" vertical="center" wrapText="1"/>
    </xf>
    <xf numFmtId="0" fontId="11" fillId="0" borderId="17" xfId="57" applyFont="1" applyBorder="1" applyAlignment="1">
      <alignment vertical="top"/>
      <protection/>
    </xf>
    <xf numFmtId="0" fontId="11" fillId="0" borderId="18" xfId="57" applyFont="1" applyBorder="1" applyAlignment="1">
      <alignment vertical="top"/>
      <protection/>
    </xf>
    <xf numFmtId="0" fontId="12" fillId="0" borderId="19" xfId="57" applyFont="1" applyBorder="1" applyAlignment="1">
      <alignment vertical="top"/>
      <protection/>
    </xf>
    <xf numFmtId="0" fontId="11" fillId="0" borderId="20" xfId="57" applyFont="1" applyBorder="1" applyAlignment="1">
      <alignment vertical="top"/>
      <protection/>
    </xf>
    <xf numFmtId="0" fontId="12" fillId="0" borderId="20" xfId="57" applyFont="1" applyBorder="1" applyAlignment="1">
      <alignment vertical="top"/>
      <protection/>
    </xf>
    <xf numFmtId="0" fontId="12" fillId="0" borderId="20" xfId="57" applyFont="1" applyBorder="1" applyAlignment="1">
      <alignment vertical="top" wrapText="1"/>
      <protection/>
    </xf>
    <xf numFmtId="0" fontId="11" fillId="0" borderId="19" xfId="57" applyFont="1" applyBorder="1" applyAlignment="1">
      <alignment vertical="top"/>
      <protection/>
    </xf>
    <xf numFmtId="0" fontId="12" fillId="0" borderId="19" xfId="57" applyFont="1" applyBorder="1" applyAlignment="1">
      <alignment vertical="top" wrapText="1"/>
      <protection/>
    </xf>
    <xf numFmtId="0" fontId="12" fillId="0" borderId="19" xfId="57" applyFont="1" applyBorder="1" applyAlignment="1">
      <alignment horizontal="center" vertical="top" wrapText="1"/>
      <protection/>
    </xf>
    <xf numFmtId="0" fontId="12" fillId="0" borderId="17" xfId="57" applyFont="1" applyBorder="1" applyAlignment="1">
      <alignment vertical="top" wrapText="1"/>
      <protection/>
    </xf>
    <xf numFmtId="0" fontId="12" fillId="0" borderId="0" xfId="57" applyFont="1">
      <alignment/>
      <protection/>
    </xf>
    <xf numFmtId="0" fontId="90" fillId="0" borderId="21" xfId="0" applyFont="1" applyBorder="1" applyAlignment="1">
      <alignment horizontal="justify" vertical="center" wrapText="1"/>
    </xf>
    <xf numFmtId="0" fontId="90" fillId="0" borderId="22" xfId="0" applyFont="1" applyBorder="1" applyAlignment="1">
      <alignment horizontal="justify" vertical="center" wrapText="1"/>
    </xf>
    <xf numFmtId="0" fontId="90" fillId="0" borderId="23" xfId="0" applyFont="1" applyBorder="1" applyAlignment="1">
      <alignment horizontal="justify" vertical="center" wrapText="1"/>
    </xf>
    <xf numFmtId="0" fontId="90" fillId="0" borderId="24" xfId="0" applyFont="1" applyBorder="1" applyAlignment="1">
      <alignment horizontal="justify" vertical="center"/>
    </xf>
    <xf numFmtId="0" fontId="90" fillId="0" borderId="14" xfId="0" applyFont="1" applyBorder="1" applyAlignment="1">
      <alignment horizontal="justify" vertical="center"/>
    </xf>
    <xf numFmtId="0" fontId="92" fillId="0" borderId="0" xfId="0" applyFont="1" applyAlignment="1">
      <alignment/>
    </xf>
    <xf numFmtId="0" fontId="93" fillId="33" borderId="12" xfId="0" applyFont="1" applyFill="1" applyBorder="1" applyAlignment="1">
      <alignment wrapText="1"/>
    </xf>
    <xf numFmtId="0" fontId="93" fillId="33" borderId="25" xfId="0" applyFont="1" applyFill="1" applyBorder="1" applyAlignment="1">
      <alignment wrapText="1"/>
    </xf>
    <xf numFmtId="0" fontId="94" fillId="33" borderId="25" xfId="0" applyFont="1" applyFill="1" applyBorder="1" applyAlignment="1">
      <alignment horizontal="right" wrapText="1"/>
    </xf>
    <xf numFmtId="0" fontId="94" fillId="33" borderId="11" xfId="0" applyFont="1" applyFill="1" applyBorder="1" applyAlignment="1">
      <alignment horizontal="right" wrapText="1"/>
    </xf>
    <xf numFmtId="0" fontId="94" fillId="33" borderId="12" xfId="0" applyFont="1" applyFill="1" applyBorder="1" applyAlignment="1">
      <alignment horizontal="center" wrapText="1"/>
    </xf>
    <xf numFmtId="0" fontId="94" fillId="33" borderId="10" xfId="0" applyFont="1" applyFill="1" applyBorder="1" applyAlignment="1">
      <alignment horizontal="center" wrapText="1"/>
    </xf>
    <xf numFmtId="0" fontId="95" fillId="0" borderId="0" xfId="0" applyFont="1" applyAlignment="1">
      <alignment/>
    </xf>
    <xf numFmtId="0" fontId="90" fillId="0" borderId="26" xfId="0" applyFont="1" applyBorder="1" applyAlignment="1">
      <alignment horizontal="center" vertical="center" wrapText="1"/>
    </xf>
    <xf numFmtId="0" fontId="90" fillId="0" borderId="27" xfId="0" applyFont="1" applyBorder="1" applyAlignment="1">
      <alignment horizontal="center" vertical="center" wrapText="1"/>
    </xf>
    <xf numFmtId="0" fontId="90" fillId="0" borderId="28" xfId="0" applyFont="1" applyBorder="1" applyAlignment="1">
      <alignment horizontal="center" vertical="center" wrapText="1"/>
    </xf>
    <xf numFmtId="0" fontId="90" fillId="0" borderId="29" xfId="0" applyFont="1" applyBorder="1" applyAlignment="1">
      <alignment horizontal="center" vertical="center" wrapText="1"/>
    </xf>
    <xf numFmtId="0" fontId="90" fillId="0" borderId="21" xfId="0" applyFont="1" applyBorder="1" applyAlignment="1">
      <alignment horizontal="center" vertical="center" wrapText="1"/>
    </xf>
    <xf numFmtId="0" fontId="90" fillId="0" borderId="30" xfId="0" applyFont="1" applyBorder="1" applyAlignment="1">
      <alignment horizontal="justify" vertical="center" wrapText="1"/>
    </xf>
    <xf numFmtId="0" fontId="90" fillId="0" borderId="31" xfId="0" applyFont="1" applyBorder="1" applyAlignment="1">
      <alignment horizontal="justify" vertical="center" wrapText="1"/>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90" fillId="0" borderId="35" xfId="0" applyFont="1" applyBorder="1" applyAlignment="1">
      <alignment horizontal="justify" vertical="center" wrapText="1"/>
    </xf>
    <xf numFmtId="0" fontId="90" fillId="0" borderId="36" xfId="0" applyFont="1" applyBorder="1" applyAlignment="1">
      <alignment horizontal="justify" vertical="center" wrapText="1"/>
    </xf>
    <xf numFmtId="0" fontId="90" fillId="0" borderId="29" xfId="0" applyFont="1" applyBorder="1" applyAlignment="1">
      <alignment horizontal="center" vertical="center"/>
    </xf>
    <xf numFmtId="0" fontId="90" fillId="0" borderId="21" xfId="0" applyFont="1" applyBorder="1" applyAlignment="1">
      <alignment horizontal="center" vertical="center"/>
    </xf>
    <xf numFmtId="0" fontId="93" fillId="33" borderId="29" xfId="0" applyFont="1" applyFill="1" applyBorder="1" applyAlignment="1">
      <alignment wrapText="1"/>
    </xf>
    <xf numFmtId="0" fontId="94" fillId="33" borderId="29" xfId="0" applyFont="1" applyFill="1" applyBorder="1" applyAlignment="1">
      <alignment horizontal="center" wrapText="1"/>
    </xf>
    <xf numFmtId="0" fontId="94" fillId="33" borderId="21" xfId="0" applyFont="1" applyFill="1" applyBorder="1" applyAlignment="1">
      <alignment horizontal="center" wrapText="1"/>
    </xf>
    <xf numFmtId="0" fontId="94" fillId="33" borderId="24" xfId="0" applyFont="1" applyFill="1" applyBorder="1" applyAlignment="1">
      <alignment horizontal="center" wrapText="1"/>
    </xf>
    <xf numFmtId="0" fontId="94" fillId="33" borderId="14" xfId="0" applyFont="1" applyFill="1" applyBorder="1" applyAlignment="1">
      <alignment horizontal="center" wrapText="1"/>
    </xf>
    <xf numFmtId="0" fontId="93" fillId="33" borderId="12" xfId="0" applyFont="1" applyFill="1" applyBorder="1" applyAlignment="1">
      <alignment vertical="center" wrapText="1"/>
    </xf>
    <xf numFmtId="0" fontId="91" fillId="0" borderId="29" xfId="0" applyFont="1" applyBorder="1" applyAlignment="1">
      <alignment wrapText="1"/>
    </xf>
    <xf numFmtId="0" fontId="90" fillId="0" borderId="24" xfId="0" applyFont="1" applyBorder="1" applyAlignment="1">
      <alignment horizontal="justify" vertical="center" wrapText="1"/>
    </xf>
    <xf numFmtId="0" fontId="90" fillId="0" borderId="37" xfId="0" applyFont="1" applyBorder="1" applyAlignment="1">
      <alignment horizontal="center" vertical="center" wrapText="1"/>
    </xf>
    <xf numFmtId="0" fontId="90" fillId="0" borderId="34" xfId="0" applyFont="1" applyBorder="1" applyAlignment="1">
      <alignment horizontal="center" vertical="center" wrapText="1"/>
    </xf>
    <xf numFmtId="0" fontId="90" fillId="0" borderId="38" xfId="0" applyFont="1" applyBorder="1" applyAlignment="1">
      <alignment horizontal="center" vertical="center" wrapText="1"/>
    </xf>
    <xf numFmtId="0" fontId="90" fillId="0" borderId="39" xfId="0" applyFont="1" applyBorder="1" applyAlignment="1">
      <alignment horizontal="justify" vertical="center" wrapText="1"/>
    </xf>
    <xf numFmtId="0" fontId="90" fillId="0" borderId="40" xfId="0" applyFont="1" applyBorder="1" applyAlignment="1">
      <alignment horizontal="center" vertical="center"/>
    </xf>
    <xf numFmtId="0" fontId="90" fillId="0" borderId="41" xfId="0" applyFont="1" applyBorder="1" applyAlignment="1">
      <alignment horizontal="justify" vertical="center" wrapText="1"/>
    </xf>
    <xf numFmtId="0" fontId="90" fillId="0" borderId="25" xfId="0" applyFont="1" applyBorder="1" applyAlignment="1">
      <alignment horizontal="justify" vertical="center"/>
    </xf>
    <xf numFmtId="0" fontId="90" fillId="0" borderId="41" xfId="0" applyFont="1" applyBorder="1" applyAlignment="1">
      <alignment horizontal="center" vertical="center" wrapText="1"/>
    </xf>
    <xf numFmtId="0" fontId="90" fillId="0" borderId="42" xfId="0" applyFont="1" applyBorder="1" applyAlignment="1">
      <alignment horizontal="center" vertical="center" wrapText="1"/>
    </xf>
    <xf numFmtId="0" fontId="93" fillId="33" borderId="40" xfId="0" applyFont="1" applyFill="1" applyBorder="1" applyAlignment="1">
      <alignment horizontal="center" wrapText="1"/>
    </xf>
    <xf numFmtId="0" fontId="93" fillId="33" borderId="28" xfId="0" applyFont="1" applyFill="1" applyBorder="1" applyAlignment="1">
      <alignment horizontal="center" wrapText="1"/>
    </xf>
    <xf numFmtId="0" fontId="90" fillId="0" borderId="28" xfId="0" applyFont="1" applyBorder="1" applyAlignment="1">
      <alignment horizontal="center" vertical="center"/>
    </xf>
    <xf numFmtId="0" fontId="93" fillId="33" borderId="43" xfId="0" applyFont="1" applyFill="1" applyBorder="1" applyAlignment="1">
      <alignment horizontal="center" vertical="center" wrapText="1"/>
    </xf>
    <xf numFmtId="0" fontId="93" fillId="33" borderId="27" xfId="0" applyFont="1" applyFill="1" applyBorder="1" applyAlignment="1">
      <alignment horizontal="center" vertical="center" wrapText="1"/>
    </xf>
    <xf numFmtId="0" fontId="93" fillId="33" borderId="26" xfId="0" applyFont="1" applyFill="1" applyBorder="1" applyAlignment="1">
      <alignment horizontal="center" vertical="center" wrapText="1"/>
    </xf>
    <xf numFmtId="0" fontId="91" fillId="0" borderId="25" xfId="0" applyFont="1" applyBorder="1" applyAlignment="1">
      <alignment wrapText="1"/>
    </xf>
    <xf numFmtId="0" fontId="90" fillId="0" borderId="24" xfId="0" applyFont="1" applyBorder="1" applyAlignment="1">
      <alignment horizontal="center" vertical="center" wrapText="1"/>
    </xf>
    <xf numFmtId="0" fontId="12" fillId="0" borderId="44" xfId="57" applyFont="1" applyBorder="1" applyAlignment="1">
      <alignment vertical="top"/>
      <protection/>
    </xf>
    <xf numFmtId="0" fontId="96" fillId="0" borderId="0" xfId="0" applyFont="1" applyAlignment="1">
      <alignment/>
    </xf>
    <xf numFmtId="0" fontId="97" fillId="0" borderId="0" xfId="0" applyFont="1" applyAlignment="1">
      <alignment/>
    </xf>
    <xf numFmtId="0" fontId="90" fillId="0" borderId="45" xfId="0" applyFont="1" applyBorder="1" applyAlignment="1">
      <alignment horizontal="center" vertical="center" wrapText="1"/>
    </xf>
    <xf numFmtId="0" fontId="90" fillId="0" borderId="40" xfId="0" applyFont="1" applyBorder="1" applyAlignment="1">
      <alignment horizontal="center" vertical="center" wrapText="1"/>
    </xf>
    <xf numFmtId="0" fontId="90" fillId="0" borderId="29" xfId="0" applyFont="1" applyBorder="1" applyAlignment="1">
      <alignment horizontal="justify" vertical="center" wrapText="1"/>
    </xf>
    <xf numFmtId="0" fontId="90" fillId="0" borderId="25" xfId="0" applyFont="1" applyBorder="1" applyAlignment="1">
      <alignment horizontal="justify" vertical="center" wrapText="1"/>
    </xf>
    <xf numFmtId="0" fontId="5" fillId="0" borderId="0" xfId="57" applyFont="1" applyAlignment="1">
      <alignment horizontal="right" wrapText="1"/>
      <protection/>
    </xf>
    <xf numFmtId="0" fontId="93" fillId="33" borderId="40" xfId="0" applyFont="1" applyFill="1" applyBorder="1" applyAlignment="1">
      <alignment horizontal="center" vertical="center" wrapText="1"/>
    </xf>
    <xf numFmtId="0" fontId="93" fillId="33" borderId="28" xfId="0" applyFont="1" applyFill="1" applyBorder="1" applyAlignment="1">
      <alignment horizontal="center" vertical="center" wrapText="1"/>
    </xf>
    <xf numFmtId="0" fontId="91" fillId="33" borderId="27" xfId="0" applyFont="1" applyFill="1" applyBorder="1" applyAlignment="1">
      <alignment wrapText="1"/>
    </xf>
    <xf numFmtId="0" fontId="91" fillId="33" borderId="29" xfId="0" applyFont="1" applyFill="1" applyBorder="1" applyAlignment="1">
      <alignment wrapText="1"/>
    </xf>
    <xf numFmtId="0" fontId="91" fillId="33" borderId="21" xfId="0" applyFont="1" applyFill="1" applyBorder="1" applyAlignment="1">
      <alignment wrapText="1"/>
    </xf>
    <xf numFmtId="0" fontId="91" fillId="33" borderId="12" xfId="0" applyFont="1" applyFill="1" applyBorder="1" applyAlignment="1">
      <alignment wrapText="1"/>
    </xf>
    <xf numFmtId="0" fontId="91" fillId="33" borderId="10" xfId="0" applyFont="1" applyFill="1" applyBorder="1" applyAlignment="1">
      <alignment wrapText="1"/>
    </xf>
    <xf numFmtId="0" fontId="91" fillId="33" borderId="43" xfId="0" applyFont="1" applyFill="1" applyBorder="1" applyAlignment="1">
      <alignment horizontal="left" wrapText="1" indent="5"/>
    </xf>
    <xf numFmtId="0" fontId="91" fillId="33" borderId="25" xfId="0" applyFont="1" applyFill="1" applyBorder="1" applyAlignment="1">
      <alignment wrapText="1"/>
    </xf>
    <xf numFmtId="0" fontId="91" fillId="33" borderId="11" xfId="0" applyFont="1" applyFill="1" applyBorder="1" applyAlignment="1">
      <alignment wrapText="1"/>
    </xf>
    <xf numFmtId="0" fontId="91" fillId="33" borderId="15" xfId="0" applyFont="1" applyFill="1" applyBorder="1" applyAlignment="1">
      <alignment horizontal="left" vertical="center" wrapText="1" indent="5"/>
    </xf>
    <xf numFmtId="0" fontId="90" fillId="0" borderId="46" xfId="0" applyFont="1" applyBorder="1" applyAlignment="1">
      <alignment horizontal="center" vertical="center" wrapText="1"/>
    </xf>
    <xf numFmtId="0" fontId="0" fillId="0" borderId="28" xfId="0" applyBorder="1" applyAlignment="1">
      <alignment horizontal="center" vertical="center"/>
    </xf>
    <xf numFmtId="0" fontId="91" fillId="0" borderId="27" xfId="0" applyFont="1" applyBorder="1" applyAlignment="1">
      <alignment horizontal="center" vertical="center"/>
    </xf>
    <xf numFmtId="0" fontId="91" fillId="0" borderId="15" xfId="0" applyFont="1" applyBorder="1" applyAlignment="1">
      <alignment horizontal="center" vertical="center"/>
    </xf>
    <xf numFmtId="0" fontId="91" fillId="0" borderId="43" xfId="0" applyFont="1" applyBorder="1" applyAlignment="1">
      <alignment horizontal="center" vertical="center"/>
    </xf>
    <xf numFmtId="0" fontId="90" fillId="0" borderId="47" xfId="0" applyFont="1" applyBorder="1" applyAlignment="1">
      <alignment horizontal="center" vertical="center" wrapText="1"/>
    </xf>
    <xf numFmtId="0" fontId="98" fillId="0" borderId="32" xfId="0" applyFont="1" applyBorder="1" applyAlignment="1">
      <alignment horizontal="center" vertical="center" wrapText="1"/>
    </xf>
    <xf numFmtId="0" fontId="93" fillId="33" borderId="24" xfId="0" applyFont="1" applyFill="1" applyBorder="1" applyAlignment="1">
      <alignment vertical="center" wrapText="1"/>
    </xf>
    <xf numFmtId="0" fontId="93" fillId="33" borderId="15" xfId="0" applyFont="1" applyFill="1" applyBorder="1" applyAlignment="1">
      <alignment horizontal="center" vertical="center" wrapText="1"/>
    </xf>
    <xf numFmtId="0" fontId="94" fillId="33" borderId="29" xfId="0" applyFont="1" applyFill="1" applyBorder="1" applyAlignment="1">
      <alignment horizontal="right" wrapText="1"/>
    </xf>
    <xf numFmtId="0" fontId="94" fillId="33" borderId="21" xfId="0" applyFont="1" applyFill="1" applyBorder="1" applyAlignment="1">
      <alignment horizontal="right" wrapText="1"/>
    </xf>
    <xf numFmtId="0" fontId="94" fillId="0" borderId="0" xfId="0" applyFont="1" applyAlignment="1">
      <alignment/>
    </xf>
    <xf numFmtId="0" fontId="93" fillId="33" borderId="43" xfId="0" applyFont="1" applyFill="1" applyBorder="1" applyAlignment="1">
      <alignment vertical="center" wrapText="1"/>
    </xf>
    <xf numFmtId="0" fontId="93" fillId="33" borderId="25" xfId="0" applyFont="1" applyFill="1" applyBorder="1" applyAlignment="1">
      <alignment vertical="center" wrapText="1"/>
    </xf>
    <xf numFmtId="0" fontId="93" fillId="33" borderId="11" xfId="0" applyFont="1" applyFill="1" applyBorder="1" applyAlignment="1">
      <alignment vertical="center" wrapText="1"/>
    </xf>
    <xf numFmtId="0" fontId="90" fillId="0" borderId="12" xfId="0" applyFont="1" applyBorder="1" applyAlignment="1">
      <alignment horizontal="left" vertical="center" wrapText="1"/>
    </xf>
    <xf numFmtId="0" fontId="90" fillId="0" borderId="24" xfId="0" applyFont="1" applyBorder="1" applyAlignment="1">
      <alignment horizontal="left" vertical="center" wrapText="1"/>
    </xf>
    <xf numFmtId="0" fontId="0" fillId="0" borderId="48" xfId="0" applyBorder="1" applyAlignment="1">
      <alignment vertical="center" wrapText="1"/>
    </xf>
    <xf numFmtId="0" fontId="99" fillId="0" borderId="48" xfId="0" applyFont="1" applyBorder="1" applyAlignment="1">
      <alignment vertical="center" wrapText="1"/>
    </xf>
    <xf numFmtId="0" fontId="100" fillId="0" borderId="0" xfId="0" applyFont="1" applyAlignment="1">
      <alignment vertical="center" wrapText="1"/>
    </xf>
    <xf numFmtId="0" fontId="99" fillId="0" borderId="49" xfId="0" applyFont="1" applyBorder="1" applyAlignment="1">
      <alignment vertical="center" wrapText="1"/>
    </xf>
    <xf numFmtId="0" fontId="101" fillId="0" borderId="49" xfId="0" applyFont="1" applyBorder="1" applyAlignment="1">
      <alignment horizontal="center" vertical="center" wrapText="1"/>
    </xf>
    <xf numFmtId="0" fontId="101" fillId="0" borderId="50" xfId="0" applyFont="1" applyBorder="1" applyAlignment="1">
      <alignment vertical="center" wrapText="1"/>
    </xf>
    <xf numFmtId="0" fontId="101" fillId="0" borderId="48" xfId="0" applyFont="1" applyBorder="1" applyAlignment="1">
      <alignment vertical="center" wrapText="1"/>
    </xf>
    <xf numFmtId="0" fontId="101" fillId="34" borderId="49" xfId="0" applyFont="1" applyFill="1" applyBorder="1" applyAlignment="1">
      <alignment horizontal="center" vertical="center" wrapText="1"/>
    </xf>
    <xf numFmtId="0" fontId="101" fillId="0" borderId="49" xfId="0" applyFont="1" applyBorder="1" applyAlignment="1">
      <alignment vertical="center" wrapText="1"/>
    </xf>
    <xf numFmtId="0" fontId="102" fillId="0" borderId="0" xfId="0" applyFont="1" applyAlignment="1">
      <alignment vertical="center" wrapText="1"/>
    </xf>
    <xf numFmtId="0" fontId="93" fillId="0" borderId="0" xfId="0" applyFont="1" applyAlignment="1">
      <alignment vertical="center"/>
    </xf>
    <xf numFmtId="0" fontId="99" fillId="0" borderId="49" xfId="0" applyFont="1" applyBorder="1" applyAlignment="1">
      <alignment horizontal="center" vertical="center" wrapText="1"/>
    </xf>
    <xf numFmtId="0" fontId="99" fillId="0" borderId="48" xfId="0" applyFont="1" applyBorder="1" applyAlignment="1">
      <alignment horizontal="center" vertical="center" wrapText="1"/>
    </xf>
    <xf numFmtId="0" fontId="99" fillId="34" borderId="48" xfId="0" applyFont="1" applyFill="1" applyBorder="1" applyAlignment="1">
      <alignment vertical="center" wrapText="1"/>
    </xf>
    <xf numFmtId="0" fontId="99" fillId="34" borderId="49" xfId="0" applyFont="1" applyFill="1" applyBorder="1" applyAlignment="1">
      <alignment horizontal="justify" vertical="center" wrapText="1"/>
    </xf>
    <xf numFmtId="0" fontId="101" fillId="34" borderId="49" xfId="0" applyFont="1" applyFill="1" applyBorder="1" applyAlignment="1">
      <alignment horizontal="justify" vertical="center" wrapText="1"/>
    </xf>
    <xf numFmtId="0" fontId="5" fillId="0" borderId="0" xfId="57" applyFont="1" applyAlignment="1">
      <alignment horizontal="center"/>
      <protection/>
    </xf>
    <xf numFmtId="0" fontId="5" fillId="0" borderId="0" xfId="57" applyFont="1" applyAlignment="1">
      <alignment vertical="center"/>
      <protection/>
    </xf>
    <xf numFmtId="0" fontId="12" fillId="0" borderId="51" xfId="57" applyFont="1" applyBorder="1" applyAlignment="1">
      <alignment horizontal="left" vertical="top" wrapText="1"/>
      <protection/>
    </xf>
    <xf numFmtId="0" fontId="90" fillId="0" borderId="40" xfId="0" applyFont="1" applyBorder="1" applyAlignment="1">
      <alignment horizontal="center" vertical="center" wrapText="1"/>
    </xf>
    <xf numFmtId="0" fontId="90" fillId="0" borderId="32" xfId="0" applyFont="1" applyBorder="1" applyAlignment="1">
      <alignment horizontal="center" vertical="center" wrapText="1"/>
    </xf>
    <xf numFmtId="0" fontId="90" fillId="0" borderId="33" xfId="0" applyFont="1" applyBorder="1" applyAlignment="1">
      <alignment horizontal="center" vertical="center" wrapText="1"/>
    </xf>
    <xf numFmtId="0" fontId="90" fillId="0" borderId="15" xfId="0" applyFont="1" applyBorder="1" applyAlignment="1">
      <alignment horizontal="center" vertical="center" wrapText="1"/>
    </xf>
    <xf numFmtId="0" fontId="90" fillId="0" borderId="26" xfId="0" applyFont="1" applyBorder="1" applyAlignment="1">
      <alignment horizontal="center" vertical="center" wrapText="1"/>
    </xf>
    <xf numFmtId="0" fontId="0" fillId="0" borderId="0" xfId="0" applyAlignment="1">
      <alignment/>
    </xf>
    <xf numFmtId="0" fontId="101" fillId="34" borderId="12" xfId="0" applyFont="1" applyFill="1" applyBorder="1" applyAlignment="1">
      <alignment vertical="center" wrapText="1"/>
    </xf>
    <xf numFmtId="0" fontId="99" fillId="0" borderId="12" xfId="0" applyFont="1" applyBorder="1" applyAlignment="1">
      <alignment vertical="center" wrapText="1"/>
    </xf>
    <xf numFmtId="0" fontId="101" fillId="0" borderId="12" xfId="0" applyFont="1" applyBorder="1" applyAlignment="1">
      <alignment vertical="center" wrapText="1"/>
    </xf>
    <xf numFmtId="0" fontId="101" fillId="0" borderId="52" xfId="0" applyFont="1" applyBorder="1" applyAlignment="1">
      <alignment horizontal="center" vertical="center" wrapText="1"/>
    </xf>
    <xf numFmtId="0" fontId="101" fillId="0" borderId="53" xfId="0" applyFont="1" applyBorder="1" applyAlignment="1">
      <alignment horizontal="center" vertical="center" wrapText="1"/>
    </xf>
    <xf numFmtId="0" fontId="99" fillId="0" borderId="54" xfId="0" applyFont="1" applyBorder="1" applyAlignment="1">
      <alignment horizontal="center" vertical="center" wrapText="1"/>
    </xf>
    <xf numFmtId="0" fontId="0" fillId="0" borderId="55" xfId="0" applyBorder="1" applyAlignment="1">
      <alignment vertical="top" wrapText="1"/>
    </xf>
    <xf numFmtId="0" fontId="99" fillId="0" borderId="56" xfId="0" applyFont="1" applyBorder="1" applyAlignment="1">
      <alignment horizontal="center" vertical="center" wrapText="1"/>
    </xf>
    <xf numFmtId="0" fontId="90" fillId="0" borderId="45" xfId="0" applyFont="1" applyBorder="1" applyAlignment="1">
      <alignment horizontal="center" vertical="center" wrapText="1"/>
    </xf>
    <xf numFmtId="0" fontId="90" fillId="0" borderId="40" xfId="0" applyFont="1" applyBorder="1" applyAlignment="1">
      <alignment horizontal="center" vertical="center" wrapText="1"/>
    </xf>
    <xf numFmtId="0" fontId="90" fillId="0" borderId="16" xfId="0" applyFont="1" applyBorder="1" applyAlignment="1">
      <alignment horizontal="center" vertical="center" wrapText="1"/>
    </xf>
    <xf numFmtId="0" fontId="90" fillId="0" borderId="15" xfId="0" applyFont="1" applyBorder="1" applyAlignment="1">
      <alignment horizontal="center" vertical="center" wrapText="1"/>
    </xf>
    <xf numFmtId="0" fontId="90" fillId="0" borderId="26" xfId="0" applyFont="1" applyBorder="1" applyAlignment="1">
      <alignment horizontal="center" vertical="center" wrapText="1"/>
    </xf>
    <xf numFmtId="0" fontId="90" fillId="0" borderId="57" xfId="0" applyFont="1" applyBorder="1" applyAlignment="1">
      <alignment horizontal="center" vertical="center" wrapText="1"/>
    </xf>
    <xf numFmtId="0" fontId="90" fillId="0" borderId="43" xfId="0" applyFont="1" applyBorder="1" applyAlignment="1">
      <alignment horizontal="center" vertical="center" wrapText="1"/>
    </xf>
    <xf numFmtId="0" fontId="0" fillId="0" borderId="40" xfId="0" applyBorder="1" applyAlignment="1">
      <alignment horizontal="center" vertical="center"/>
    </xf>
    <xf numFmtId="0" fontId="90" fillId="0" borderId="29" xfId="0" applyFont="1" applyBorder="1" applyAlignment="1">
      <alignment horizontal="justify" vertical="center" wrapText="1"/>
    </xf>
    <xf numFmtId="0" fontId="90" fillId="0" borderId="25" xfId="0" applyFont="1" applyBorder="1" applyAlignment="1">
      <alignment horizontal="justify" vertical="center" wrapText="1"/>
    </xf>
    <xf numFmtId="0" fontId="0" fillId="0" borderId="0" xfId="0" applyAlignment="1">
      <alignment/>
    </xf>
    <xf numFmtId="0" fontId="102" fillId="0" borderId="58" xfId="0" applyFont="1" applyBorder="1" applyAlignment="1">
      <alignment vertical="top" wrapText="1"/>
    </xf>
    <xf numFmtId="0" fontId="102" fillId="0" borderId="59" xfId="0" applyFont="1" applyBorder="1" applyAlignment="1">
      <alignment vertical="top" wrapText="1"/>
    </xf>
    <xf numFmtId="0" fontId="103" fillId="0" borderId="58" xfId="0" applyFont="1" applyBorder="1" applyAlignment="1">
      <alignment vertical="center" wrapText="1"/>
    </xf>
    <xf numFmtId="0" fontId="104" fillId="0" borderId="59" xfId="0" applyFont="1" applyBorder="1" applyAlignment="1">
      <alignment vertical="center" wrapText="1"/>
    </xf>
    <xf numFmtId="0" fontId="103" fillId="0" borderId="59" xfId="0" applyFont="1" applyBorder="1" applyAlignment="1">
      <alignment vertical="center" wrapText="1"/>
    </xf>
    <xf numFmtId="0" fontId="103" fillId="35" borderId="58" xfId="0" applyFont="1" applyFill="1" applyBorder="1" applyAlignment="1">
      <alignment vertical="center" wrapText="1"/>
    </xf>
    <xf numFmtId="0" fontId="103" fillId="35" borderId="59" xfId="0" applyFont="1" applyFill="1" applyBorder="1" applyAlignment="1">
      <alignment vertical="center" wrapText="1"/>
    </xf>
    <xf numFmtId="0" fontId="103" fillId="33" borderId="59" xfId="0" applyFont="1" applyFill="1" applyBorder="1" applyAlignment="1">
      <alignment vertical="center" wrapText="1"/>
    </xf>
    <xf numFmtId="0" fontId="104" fillId="33" borderId="59" xfId="0" applyFont="1" applyFill="1" applyBorder="1" applyAlignment="1">
      <alignment vertical="center" wrapText="1"/>
    </xf>
    <xf numFmtId="0" fontId="104" fillId="0" borderId="58" xfId="0" applyFont="1" applyBorder="1" applyAlignment="1">
      <alignment vertical="center" wrapText="1"/>
    </xf>
    <xf numFmtId="0" fontId="103" fillId="33" borderId="55" xfId="0" applyFont="1" applyFill="1" applyBorder="1" applyAlignment="1">
      <alignment vertical="center" wrapText="1"/>
    </xf>
    <xf numFmtId="0" fontId="0" fillId="33" borderId="55" xfId="0" applyFill="1" applyBorder="1" applyAlignment="1">
      <alignment vertical="top" wrapText="1"/>
    </xf>
    <xf numFmtId="0" fontId="103" fillId="36" borderId="59" xfId="0" applyFont="1" applyFill="1" applyBorder="1" applyAlignment="1">
      <alignment vertical="center" wrapText="1"/>
    </xf>
    <xf numFmtId="0" fontId="105" fillId="0" borderId="59" xfId="0" applyFont="1" applyBorder="1" applyAlignment="1">
      <alignment vertical="center" wrapText="1"/>
    </xf>
    <xf numFmtId="0" fontId="102" fillId="33" borderId="59" xfId="0" applyFont="1" applyFill="1" applyBorder="1" applyAlignment="1">
      <alignment vertical="top" wrapText="1"/>
    </xf>
    <xf numFmtId="0" fontId="106" fillId="0" borderId="0" xfId="0" applyFont="1" applyAlignment="1">
      <alignment vertical="center"/>
    </xf>
    <xf numFmtId="0" fontId="107" fillId="0" borderId="0" xfId="0" applyFont="1" applyAlignment="1">
      <alignment vertical="center"/>
    </xf>
    <xf numFmtId="0" fontId="101" fillId="0" borderId="60" xfId="0" applyFont="1" applyBorder="1" applyAlignment="1">
      <alignment horizontal="center" vertical="center" wrapText="1"/>
    </xf>
    <xf numFmtId="0" fontId="101" fillId="0" borderId="0" xfId="0" applyFont="1" applyBorder="1" applyAlignment="1">
      <alignment horizontal="center" vertical="center" wrapText="1"/>
    </xf>
    <xf numFmtId="0" fontId="101" fillId="0" borderId="61" xfId="0" applyFont="1" applyBorder="1" applyAlignment="1">
      <alignment horizontal="center" vertical="center" wrapText="1"/>
    </xf>
    <xf numFmtId="0" fontId="101" fillId="0" borderId="62" xfId="0" applyFont="1" applyBorder="1" applyAlignment="1">
      <alignment horizontal="left" vertical="center" wrapText="1"/>
    </xf>
    <xf numFmtId="0" fontId="101" fillId="0" borderId="0" xfId="0" applyFont="1" applyBorder="1" applyAlignment="1">
      <alignment vertical="center" wrapText="1"/>
    </xf>
    <xf numFmtId="0" fontId="0" fillId="0" borderId="0" xfId="0" applyBorder="1" applyAlignment="1">
      <alignment/>
    </xf>
    <xf numFmtId="0" fontId="108" fillId="0" borderId="12" xfId="0" applyFont="1" applyBorder="1" applyAlignment="1">
      <alignment vertical="center" wrapText="1"/>
    </xf>
    <xf numFmtId="0" fontId="102" fillId="0" borderId="0" xfId="0" applyFont="1" applyBorder="1" applyAlignment="1">
      <alignment vertical="center" wrapText="1"/>
    </xf>
    <xf numFmtId="0" fontId="0" fillId="0" borderId="59" xfId="0" applyBorder="1" applyAlignment="1">
      <alignment vertical="top" wrapText="1"/>
    </xf>
    <xf numFmtId="0" fontId="109" fillId="0" borderId="0" xfId="0" applyFont="1" applyAlignment="1">
      <alignment vertical="center"/>
    </xf>
    <xf numFmtId="0" fontId="0" fillId="0" borderId="0" xfId="0" applyAlignment="1">
      <alignment vertical="center"/>
    </xf>
    <xf numFmtId="0" fontId="110" fillId="0" borderId="0" xfId="0" applyFont="1" applyAlignment="1">
      <alignment vertical="center"/>
    </xf>
    <xf numFmtId="0" fontId="111" fillId="0" borderId="12" xfId="0" applyFont="1" applyBorder="1" applyAlignment="1">
      <alignment horizontal="center" vertical="center" wrapText="1"/>
    </xf>
    <xf numFmtId="0" fontId="111" fillId="0" borderId="0" xfId="0" applyFont="1" applyAlignment="1">
      <alignment horizontal="center" vertical="center" wrapText="1"/>
    </xf>
    <xf numFmtId="0" fontId="98" fillId="0" borderId="25" xfId="0" applyFont="1" applyBorder="1" applyAlignment="1">
      <alignment horizontal="center" vertical="center" wrapText="1"/>
    </xf>
    <xf numFmtId="0" fontId="98" fillId="0" borderId="11" xfId="0" applyFont="1" applyBorder="1" applyAlignment="1">
      <alignment horizontal="center" vertical="center" wrapText="1"/>
    </xf>
    <xf numFmtId="0" fontId="90" fillId="0" borderId="29" xfId="0" applyFont="1" applyBorder="1" applyAlignment="1">
      <alignment horizontal="left" vertical="center" wrapText="1"/>
    </xf>
    <xf numFmtId="0" fontId="90" fillId="0" borderId="30" xfId="0" applyFont="1" applyBorder="1" applyAlignment="1">
      <alignment horizontal="left" vertical="center" wrapText="1"/>
    </xf>
    <xf numFmtId="0" fontId="90" fillId="0" borderId="14" xfId="0" applyFont="1" applyBorder="1" applyAlignment="1">
      <alignment horizontal="center" vertical="center" wrapText="1"/>
    </xf>
    <xf numFmtId="0" fontId="98" fillId="0" borderId="45" xfId="0" applyFont="1" applyBorder="1" applyAlignment="1">
      <alignment vertical="center" wrapText="1"/>
    </xf>
    <xf numFmtId="0" fontId="98" fillId="0" borderId="40" xfId="0" applyFont="1" applyBorder="1" applyAlignment="1">
      <alignment vertical="center" wrapText="1"/>
    </xf>
    <xf numFmtId="0" fontId="98" fillId="0" borderId="28" xfId="0" applyFont="1" applyBorder="1" applyAlignment="1">
      <alignment vertical="center" wrapText="1"/>
    </xf>
    <xf numFmtId="0" fontId="90" fillId="0" borderId="25" xfId="0" applyFont="1" applyBorder="1" applyAlignment="1">
      <alignment horizontal="left" vertical="center" wrapText="1"/>
    </xf>
    <xf numFmtId="0" fontId="98" fillId="0" borderId="45" xfId="0" applyFont="1" applyBorder="1" applyAlignment="1">
      <alignment horizontal="center" vertical="center" wrapText="1"/>
    </xf>
    <xf numFmtId="0" fontId="98" fillId="0" borderId="40" xfId="0" applyFont="1" applyBorder="1" applyAlignment="1">
      <alignment horizontal="center" vertical="center" wrapText="1"/>
    </xf>
    <xf numFmtId="0" fontId="98" fillId="0" borderId="38" xfId="0" applyFont="1" applyBorder="1" applyAlignment="1">
      <alignment horizontal="center" vertical="center" wrapText="1"/>
    </xf>
    <xf numFmtId="0" fontId="98" fillId="0" borderId="28" xfId="0" applyFont="1" applyBorder="1" applyAlignment="1">
      <alignment horizontal="center" vertical="center" wrapText="1"/>
    </xf>
    <xf numFmtId="0" fontId="98" fillId="0" borderId="25" xfId="0" applyFont="1" applyBorder="1" applyAlignment="1">
      <alignment horizontal="center" vertical="center"/>
    </xf>
    <xf numFmtId="0" fontId="98" fillId="0" borderId="11" xfId="0" applyFont="1" applyBorder="1" applyAlignment="1">
      <alignment horizontal="center" vertical="center"/>
    </xf>
    <xf numFmtId="0" fontId="90" fillId="0" borderId="63" xfId="0" applyFont="1" applyBorder="1" applyAlignment="1">
      <alignment vertical="center" wrapText="1"/>
    </xf>
    <xf numFmtId="0" fontId="90" fillId="0" borderId="64" xfId="0" applyFont="1" applyBorder="1" applyAlignment="1">
      <alignment vertical="center" wrapText="1"/>
    </xf>
    <xf numFmtId="0" fontId="90" fillId="0" borderId="39" xfId="0" applyFont="1" applyBorder="1" applyAlignment="1">
      <alignment vertical="center" wrapText="1"/>
    </xf>
    <xf numFmtId="0" fontId="90" fillId="0" borderId="41" xfId="0" applyFont="1" applyBorder="1" applyAlignment="1">
      <alignment horizontal="left" vertical="center" wrapText="1"/>
    </xf>
    <xf numFmtId="0" fontId="90" fillId="0" borderId="65" xfId="0" applyFont="1" applyBorder="1" applyAlignment="1">
      <alignment horizontal="center" vertical="center" wrapText="1"/>
    </xf>
    <xf numFmtId="0" fontId="98" fillId="0" borderId="33" xfId="0" applyFont="1" applyBorder="1" applyAlignment="1">
      <alignment horizontal="left" vertical="center" wrapText="1"/>
    </xf>
    <xf numFmtId="0" fontId="90" fillId="0" borderId="33" xfId="0" applyFont="1" applyBorder="1" applyAlignment="1">
      <alignment horizontal="justify" vertical="center" wrapText="1"/>
    </xf>
    <xf numFmtId="0" fontId="90" fillId="0" borderId="29" xfId="0" applyFont="1" applyBorder="1" applyAlignment="1">
      <alignment horizontal="left" vertical="center"/>
    </xf>
    <xf numFmtId="0" fontId="90" fillId="0" borderId="12" xfId="0" applyFont="1" applyBorder="1" applyAlignment="1">
      <alignment horizontal="left" vertical="center"/>
    </xf>
    <xf numFmtId="0" fontId="90" fillId="0" borderId="25" xfId="0" applyFont="1" applyBorder="1" applyAlignment="1">
      <alignment horizontal="left" vertical="center"/>
    </xf>
    <xf numFmtId="0" fontId="90" fillId="0" borderId="11" xfId="0" applyFont="1" applyBorder="1" applyAlignment="1">
      <alignment horizontal="justify" vertical="center"/>
    </xf>
    <xf numFmtId="0" fontId="112" fillId="0" borderId="0" xfId="0" applyFont="1" applyAlignment="1">
      <alignment/>
    </xf>
    <xf numFmtId="0" fontId="90" fillId="0" borderId="16" xfId="0" applyFont="1" applyBorder="1" applyAlignment="1">
      <alignment horizontal="left" vertical="center" wrapText="1"/>
    </xf>
    <xf numFmtId="0" fontId="94" fillId="33" borderId="57" xfId="0" applyFont="1" applyFill="1" applyBorder="1" applyAlignment="1">
      <alignment horizontal="center" vertical="center" wrapText="1"/>
    </xf>
    <xf numFmtId="0" fontId="94" fillId="33" borderId="16" xfId="0" applyFont="1" applyFill="1" applyBorder="1" applyAlignment="1">
      <alignment horizontal="center" vertical="center" wrapText="1"/>
    </xf>
    <xf numFmtId="0" fontId="94" fillId="33" borderId="13" xfId="0" applyFont="1" applyFill="1" applyBorder="1" applyAlignment="1">
      <alignment horizontal="center" vertical="center" wrapText="1"/>
    </xf>
    <xf numFmtId="0" fontId="94" fillId="33" borderId="25" xfId="0" applyFont="1" applyFill="1" applyBorder="1" applyAlignment="1">
      <alignment horizontal="center" wrapText="1"/>
    </xf>
    <xf numFmtId="0" fontId="94" fillId="33" borderId="11" xfId="0" applyFont="1" applyFill="1" applyBorder="1" applyAlignment="1">
      <alignment horizontal="center" wrapText="1"/>
    </xf>
    <xf numFmtId="0" fontId="90" fillId="0" borderId="38" xfId="0" applyFont="1" applyFill="1" applyBorder="1" applyAlignment="1">
      <alignment horizontal="center" vertical="center" wrapText="1"/>
    </xf>
    <xf numFmtId="0" fontId="112" fillId="0" borderId="0" xfId="0" applyFont="1" applyAlignment="1">
      <alignment/>
    </xf>
    <xf numFmtId="0" fontId="113" fillId="0" borderId="0" xfId="0" applyFont="1" applyAlignment="1">
      <alignment/>
    </xf>
    <xf numFmtId="0" fontId="98" fillId="0" borderId="66" xfId="0" applyFont="1" applyBorder="1" applyAlignment="1">
      <alignment horizontal="center" vertical="center" wrapText="1"/>
    </xf>
    <xf numFmtId="0" fontId="114" fillId="0" borderId="45" xfId="0" applyFont="1" applyBorder="1" applyAlignment="1">
      <alignment horizontal="center" vertical="center"/>
    </xf>
    <xf numFmtId="0" fontId="98" fillId="33" borderId="66" xfId="0" applyFont="1" applyFill="1" applyBorder="1" applyAlignment="1">
      <alignment horizontal="center" vertical="center" wrapText="1"/>
    </xf>
    <xf numFmtId="0" fontId="98" fillId="33" borderId="28" xfId="0" applyFont="1" applyFill="1" applyBorder="1" applyAlignment="1">
      <alignment horizontal="center" vertical="center" wrapText="1"/>
    </xf>
    <xf numFmtId="0" fontId="90" fillId="0" borderId="63" xfId="0" applyFont="1" applyBorder="1" applyAlignment="1">
      <alignment horizontal="left" vertical="center" wrapText="1"/>
    </xf>
    <xf numFmtId="0" fontId="90" fillId="0" borderId="64" xfId="0" applyFont="1" applyBorder="1" applyAlignment="1">
      <alignment horizontal="left" vertical="center" wrapText="1"/>
    </xf>
    <xf numFmtId="0" fontId="90" fillId="0" borderId="39" xfId="0" applyFont="1" applyBorder="1" applyAlignment="1">
      <alignment horizontal="left" vertical="center" wrapText="1"/>
    </xf>
    <xf numFmtId="0" fontId="114" fillId="33" borderId="45" xfId="0" applyFont="1" applyFill="1" applyBorder="1" applyAlignment="1">
      <alignment horizontal="center" vertical="center" wrapText="1"/>
    </xf>
    <xf numFmtId="0" fontId="10" fillId="33" borderId="40" xfId="44" applyFont="1" applyFill="1" applyBorder="1" applyAlignment="1">
      <alignment horizontal="center" vertical="center" wrapText="1"/>
    </xf>
    <xf numFmtId="0" fontId="114" fillId="33" borderId="40" xfId="0" applyFont="1" applyFill="1" applyBorder="1" applyAlignment="1">
      <alignment horizontal="center" vertical="center" wrapText="1"/>
    </xf>
    <xf numFmtId="0" fontId="114" fillId="33" borderId="18" xfId="0" applyFont="1" applyFill="1" applyBorder="1" applyAlignment="1">
      <alignment horizontal="center" vertical="center" wrapText="1"/>
    </xf>
    <xf numFmtId="0" fontId="114" fillId="33" borderId="28" xfId="0" applyFont="1" applyFill="1" applyBorder="1" applyAlignment="1">
      <alignment horizontal="center" vertical="center" wrapText="1"/>
    </xf>
    <xf numFmtId="0" fontId="91" fillId="33" borderId="15" xfId="0" applyFont="1" applyFill="1" applyBorder="1" applyAlignment="1">
      <alignment horizontal="left" wrapText="1"/>
    </xf>
    <xf numFmtId="0" fontId="115" fillId="0" borderId="0" xfId="0" applyFont="1" applyAlignment="1">
      <alignment horizontal="left" vertical="center" wrapText="1"/>
    </xf>
    <xf numFmtId="0" fontId="116" fillId="0" borderId="0" xfId="0" applyFont="1" applyAlignment="1">
      <alignment horizontal="left" vertical="center" wrapText="1"/>
    </xf>
    <xf numFmtId="0" fontId="117" fillId="0" borderId="67" xfId="0" applyFont="1" applyBorder="1" applyAlignment="1">
      <alignment horizontal="left" vertical="center" wrapText="1"/>
    </xf>
    <xf numFmtId="0" fontId="117" fillId="0" borderId="68" xfId="0" applyFont="1" applyBorder="1" applyAlignment="1">
      <alignment horizontal="left" vertical="center" wrapText="1"/>
    </xf>
    <xf numFmtId="0" fontId="118" fillId="0" borderId="69" xfId="0" applyFont="1" applyBorder="1" applyAlignment="1">
      <alignment horizontal="left" vertical="center" wrapText="1"/>
    </xf>
    <xf numFmtId="0" fontId="118" fillId="0" borderId="70" xfId="0" applyFont="1" applyBorder="1" applyAlignment="1">
      <alignment horizontal="left" vertical="center" wrapText="1"/>
    </xf>
    <xf numFmtId="0" fontId="117" fillId="0" borderId="69" xfId="0" applyFont="1" applyBorder="1" applyAlignment="1">
      <alignment horizontal="left" vertical="center" wrapText="1"/>
    </xf>
    <xf numFmtId="0" fontId="117" fillId="0" borderId="70" xfId="0" applyFont="1" applyBorder="1" applyAlignment="1">
      <alignment horizontal="left" vertical="center" wrapText="1"/>
    </xf>
    <xf numFmtId="0" fontId="118" fillId="0" borderId="69" xfId="0" applyFont="1" applyBorder="1" applyAlignment="1">
      <alignment horizontal="left" vertical="top" wrapText="1"/>
    </xf>
    <xf numFmtId="0" fontId="118" fillId="0" borderId="71" xfId="0" applyFont="1" applyBorder="1" applyAlignment="1">
      <alignment horizontal="left" vertical="center" wrapText="1"/>
    </xf>
    <xf numFmtId="0" fontId="0" fillId="0" borderId="72" xfId="0" applyBorder="1" applyAlignment="1">
      <alignment horizontal="left" vertical="center" wrapText="1" indent="1"/>
    </xf>
    <xf numFmtId="0" fontId="118" fillId="0" borderId="72" xfId="0" applyFont="1" applyBorder="1" applyAlignment="1">
      <alignment horizontal="left" vertical="center" wrapText="1" indent="1"/>
    </xf>
    <xf numFmtId="0" fontId="0" fillId="0" borderId="72" xfId="0" applyBorder="1" applyAlignment="1">
      <alignment horizontal="left" vertical="top" wrapText="1"/>
    </xf>
    <xf numFmtId="0" fontId="118" fillId="0" borderId="72" xfId="0" applyFont="1" applyBorder="1" applyAlignment="1">
      <alignment horizontal="left" vertical="center" wrapText="1"/>
    </xf>
    <xf numFmtId="0" fontId="76" fillId="0" borderId="72" xfId="44" applyBorder="1" applyAlignment="1">
      <alignment horizontal="left" vertical="center" wrapText="1"/>
    </xf>
    <xf numFmtId="0" fontId="118" fillId="0" borderId="73" xfId="0" applyFont="1" applyBorder="1" applyAlignment="1">
      <alignment horizontal="left" vertical="center" wrapText="1"/>
    </xf>
    <xf numFmtId="0" fontId="76" fillId="0" borderId="71" xfId="44" applyBorder="1" applyAlignment="1">
      <alignment horizontal="left" vertical="center" wrapText="1"/>
    </xf>
    <xf numFmtId="0" fontId="119" fillId="0" borderId="72" xfId="0" applyFont="1" applyBorder="1" applyAlignment="1">
      <alignment horizontal="left" vertical="center" wrapText="1"/>
    </xf>
    <xf numFmtId="0" fontId="119" fillId="0" borderId="73" xfId="0" applyFont="1" applyBorder="1" applyAlignment="1">
      <alignment horizontal="left" vertical="center" wrapText="1"/>
    </xf>
    <xf numFmtId="0" fontId="117" fillId="37" borderId="69" xfId="0" applyFont="1" applyFill="1" applyBorder="1" applyAlignment="1">
      <alignment horizontal="left" vertical="center" wrapText="1"/>
    </xf>
    <xf numFmtId="0" fontId="118" fillId="37" borderId="70" xfId="0" applyFont="1" applyFill="1" applyBorder="1" applyAlignment="1">
      <alignment horizontal="left" vertical="top" wrapText="1"/>
    </xf>
    <xf numFmtId="0" fontId="118" fillId="0" borderId="74" xfId="0" applyFont="1" applyBorder="1" applyAlignment="1">
      <alignment horizontal="left" vertical="center" wrapText="1"/>
    </xf>
    <xf numFmtId="0" fontId="120" fillId="0" borderId="0" xfId="0" applyFont="1" applyAlignment="1">
      <alignment horizontal="left" vertical="center" wrapText="1"/>
    </xf>
    <xf numFmtId="0" fontId="110" fillId="0" borderId="0" xfId="0" applyFont="1" applyAlignment="1">
      <alignment/>
    </xf>
    <xf numFmtId="0" fontId="121" fillId="0" borderId="0" xfId="0" applyFont="1" applyAlignment="1">
      <alignment horizontal="center" vertical="center"/>
    </xf>
    <xf numFmtId="0" fontId="97" fillId="0" borderId="0" xfId="0" applyFont="1" applyAlignment="1">
      <alignment vertical="center"/>
    </xf>
    <xf numFmtId="0" fontId="0" fillId="0" borderId="12" xfId="0" applyBorder="1" applyAlignment="1">
      <alignment vertical="center"/>
    </xf>
    <xf numFmtId="0" fontId="23" fillId="0" borderId="0" xfId="0" applyFont="1" applyAlignment="1">
      <alignment horizontal="justify" vertical="center"/>
    </xf>
    <xf numFmtId="0" fontId="0" fillId="0" borderId="0" xfId="0" applyAlignment="1">
      <alignment horizontal="left"/>
    </xf>
    <xf numFmtId="0" fontId="0" fillId="0" borderId="0" xfId="0" applyAlignment="1">
      <alignment/>
    </xf>
    <xf numFmtId="0" fontId="121" fillId="0" borderId="0" xfId="0" applyFont="1" applyAlignment="1">
      <alignment/>
    </xf>
    <xf numFmtId="0" fontId="103" fillId="0" borderId="54" xfId="0" applyFont="1" applyBorder="1" applyAlignment="1">
      <alignment horizontal="center" vertical="center" wrapText="1"/>
    </xf>
    <xf numFmtId="0" fontId="103" fillId="0" borderId="55" xfId="0" applyFont="1" applyBorder="1" applyAlignment="1">
      <alignment horizontal="center" vertical="center" wrapText="1"/>
    </xf>
    <xf numFmtId="0" fontId="104" fillId="0" borderId="55" xfId="0" applyFont="1" applyBorder="1" applyAlignment="1">
      <alignment horizontal="center" vertical="center" wrapText="1"/>
    </xf>
    <xf numFmtId="0" fontId="23" fillId="0" borderId="22" xfId="0" applyFont="1" applyBorder="1" applyAlignment="1">
      <alignment horizontal="justify" vertical="center"/>
    </xf>
    <xf numFmtId="0" fontId="23" fillId="0" borderId="22" xfId="0" applyFont="1" applyBorder="1" applyAlignment="1">
      <alignment horizontal="justify" vertical="center"/>
    </xf>
    <xf numFmtId="0" fontId="22" fillId="0" borderId="22" xfId="0" applyFont="1" applyBorder="1" applyAlignment="1">
      <alignment horizontal="justify" vertical="center"/>
    </xf>
    <xf numFmtId="0" fontId="22" fillId="0" borderId="12" xfId="0" applyFont="1" applyBorder="1" applyAlignment="1">
      <alignment vertical="center" wrapText="1"/>
    </xf>
    <xf numFmtId="0" fontId="0" fillId="0" borderId="12" xfId="0" applyBorder="1" applyAlignment="1">
      <alignment horizontal="left" vertical="center" wrapText="1"/>
    </xf>
    <xf numFmtId="0" fontId="0" fillId="0" borderId="12" xfId="0" applyBorder="1" applyAlignment="1">
      <alignment vertical="center" wrapText="1"/>
    </xf>
    <xf numFmtId="0" fontId="116" fillId="0" borderId="12" xfId="0" applyFont="1" applyBorder="1" applyAlignment="1">
      <alignment wrapText="1"/>
    </xf>
    <xf numFmtId="0" fontId="122" fillId="0" borderId="24" xfId="0" applyFont="1" applyBorder="1" applyAlignment="1">
      <alignment horizontal="center" vertical="center" wrapText="1"/>
    </xf>
    <xf numFmtId="0" fontId="0" fillId="0" borderId="12" xfId="0" applyFont="1" applyBorder="1" applyAlignment="1">
      <alignment horizontal="right"/>
    </xf>
    <xf numFmtId="0" fontId="122" fillId="0" borderId="12" xfId="0" applyFont="1" applyBorder="1" applyAlignment="1">
      <alignment horizontal="center" vertical="center" wrapText="1"/>
    </xf>
    <xf numFmtId="0" fontId="0" fillId="0" borderId="12" xfId="0" applyFont="1" applyBorder="1" applyAlignment="1">
      <alignment horizontal="center" vertical="center"/>
    </xf>
    <xf numFmtId="0" fontId="0" fillId="0" borderId="0" xfId="0" applyAlignment="1">
      <alignment horizontal="right"/>
    </xf>
    <xf numFmtId="0" fontId="123" fillId="0" borderId="72" xfId="44" applyFont="1" applyBorder="1" applyAlignment="1">
      <alignment horizontal="left" vertical="center" wrapText="1"/>
    </xf>
    <xf numFmtId="0" fontId="19" fillId="0" borderId="73" xfId="0" applyFont="1" applyBorder="1" applyAlignment="1">
      <alignment horizontal="left" vertical="center" wrapText="1"/>
    </xf>
    <xf numFmtId="0" fontId="17" fillId="0" borderId="72" xfId="0" applyFont="1" applyBorder="1" applyAlignment="1">
      <alignment horizontal="left" vertical="center" wrapText="1"/>
    </xf>
    <xf numFmtId="0" fontId="0" fillId="0" borderId="0" xfId="0" applyAlignment="1">
      <alignment wrapText="1"/>
    </xf>
    <xf numFmtId="0" fontId="9" fillId="0" borderId="0" xfId="57" applyFont="1">
      <alignment/>
      <protection/>
    </xf>
    <xf numFmtId="0" fontId="24" fillId="0" borderId="0" xfId="57" applyFont="1">
      <alignment/>
      <protection/>
    </xf>
    <xf numFmtId="0" fontId="11" fillId="0" borderId="20" xfId="57" applyFont="1" applyBorder="1" applyAlignment="1">
      <alignment vertical="top" wrapText="1"/>
      <protection/>
    </xf>
    <xf numFmtId="0" fontId="11" fillId="0" borderId="75" xfId="57" applyFont="1" applyBorder="1" applyAlignment="1">
      <alignment vertical="top"/>
      <protection/>
    </xf>
    <xf numFmtId="0" fontId="11" fillId="0" borderId="19" xfId="57" applyFont="1" applyBorder="1" applyAlignment="1">
      <alignment vertical="top" wrapText="1"/>
      <protection/>
    </xf>
    <xf numFmtId="0" fontId="10" fillId="0" borderId="20" xfId="57" applyFont="1" applyBorder="1" applyAlignment="1">
      <alignment vertical="top" wrapText="1"/>
      <protection/>
    </xf>
    <xf numFmtId="0" fontId="11" fillId="0" borderId="17" xfId="57" applyFont="1" applyBorder="1" applyAlignment="1">
      <alignment vertical="top" wrapText="1"/>
      <protection/>
    </xf>
    <xf numFmtId="0" fontId="11" fillId="0" borderId="18" xfId="57" applyFont="1" applyBorder="1" applyAlignment="1">
      <alignment vertical="top" wrapText="1"/>
      <protection/>
    </xf>
    <xf numFmtId="0" fontId="7" fillId="0" borderId="0" xfId="57" applyFont="1" applyAlignment="1">
      <alignment horizontal="center"/>
      <protection/>
    </xf>
    <xf numFmtId="0" fontId="0" fillId="0" borderId="0" xfId="0" applyAlignment="1">
      <alignment horizontal="center"/>
    </xf>
    <xf numFmtId="0" fontId="12" fillId="0" borderId="44" xfId="57" applyFont="1" applyBorder="1" applyAlignment="1">
      <alignment vertical="top"/>
      <protection/>
    </xf>
    <xf numFmtId="0" fontId="12" fillId="0" borderId="19" xfId="57" applyFont="1" applyBorder="1" applyAlignment="1">
      <alignment vertical="top"/>
      <protection/>
    </xf>
    <xf numFmtId="0" fontId="6" fillId="0" borderId="0" xfId="57" applyFont="1" applyAlignment="1">
      <alignment horizontal="center" wrapText="1"/>
      <protection/>
    </xf>
    <xf numFmtId="0" fontId="118" fillId="0" borderId="76" xfId="0" applyFont="1" applyBorder="1" applyAlignment="1">
      <alignment horizontal="left" vertical="top" wrapText="1"/>
    </xf>
    <xf numFmtId="0" fontId="118" fillId="0" borderId="77" xfId="0" applyFont="1" applyBorder="1" applyAlignment="1">
      <alignment horizontal="left" vertical="top" wrapText="1"/>
    </xf>
    <xf numFmtId="0" fontId="118" fillId="0" borderId="78" xfId="0" applyFont="1" applyBorder="1" applyAlignment="1">
      <alignment horizontal="left" vertical="top" wrapText="1"/>
    </xf>
    <xf numFmtId="0" fontId="124" fillId="0" borderId="0" xfId="0" applyFont="1" applyAlignment="1">
      <alignment horizontal="left" vertical="center" wrapText="1"/>
    </xf>
    <xf numFmtId="0" fontId="110" fillId="0" borderId="0" xfId="0" applyFont="1" applyAlignment="1">
      <alignment/>
    </xf>
    <xf numFmtId="0" fontId="110" fillId="0" borderId="0" xfId="0" applyFont="1" applyAlignment="1">
      <alignment horizontal="left" vertical="center" wrapText="1"/>
    </xf>
    <xf numFmtId="0" fontId="124" fillId="0" borderId="0" xfId="0" applyFont="1" applyAlignment="1">
      <alignment horizontal="left" vertical="center" wrapText="1"/>
    </xf>
    <xf numFmtId="0" fontId="125" fillId="0" borderId="0" xfId="0" applyFont="1" applyAlignment="1">
      <alignment horizontal="left" vertical="center" wrapText="1"/>
    </xf>
    <xf numFmtId="0" fontId="126" fillId="0" borderId="0" xfId="0" applyFont="1" applyAlignment="1">
      <alignment horizontal="left" vertical="center" wrapText="1"/>
    </xf>
    <xf numFmtId="0" fontId="0" fillId="0" borderId="0" xfId="0" applyAlignment="1">
      <alignment/>
    </xf>
    <xf numFmtId="0" fontId="120" fillId="0" borderId="0" xfId="0" applyFont="1" applyAlignment="1">
      <alignment horizontal="left" vertical="center" wrapText="1"/>
    </xf>
    <xf numFmtId="0" fontId="118" fillId="0" borderId="79" xfId="0" applyFont="1" applyBorder="1" applyAlignment="1">
      <alignment horizontal="left" vertical="top" wrapText="1"/>
    </xf>
    <xf numFmtId="0" fontId="90" fillId="0" borderId="80" xfId="0" applyFont="1" applyBorder="1" applyAlignment="1">
      <alignment horizontal="center" vertical="center" wrapText="1"/>
    </xf>
    <xf numFmtId="0" fontId="90" fillId="0" borderId="66" xfId="0" applyFont="1" applyBorder="1" applyAlignment="1">
      <alignment horizontal="center" vertical="center" wrapText="1"/>
    </xf>
    <xf numFmtId="0" fontId="90" fillId="0" borderId="80" xfId="0" applyFont="1" applyBorder="1" applyAlignment="1">
      <alignment horizontal="left" vertical="center" wrapText="1"/>
    </xf>
    <xf numFmtId="0" fontId="0" fillId="0" borderId="18" xfId="0" applyBorder="1" applyAlignment="1">
      <alignment horizontal="left" vertical="center" wrapText="1"/>
    </xf>
    <xf numFmtId="0" fontId="112" fillId="0" borderId="0" xfId="0" applyFont="1" applyAlignment="1">
      <alignment horizontal="left"/>
    </xf>
    <xf numFmtId="0" fontId="98" fillId="0" borderId="57" xfId="0" applyFont="1" applyBorder="1" applyAlignment="1">
      <alignment horizontal="center" vertical="center" wrapText="1"/>
    </xf>
    <xf numFmtId="0" fontId="98" fillId="0" borderId="43" xfId="0" applyFont="1" applyBorder="1" applyAlignment="1">
      <alignment horizontal="center" vertical="center" wrapText="1"/>
    </xf>
    <xf numFmtId="0" fontId="98" fillId="0" borderId="16" xfId="0" applyFont="1" applyBorder="1" applyAlignment="1">
      <alignment horizontal="center" vertical="center" wrapText="1"/>
    </xf>
    <xf numFmtId="0" fontId="98" fillId="0" borderId="25" xfId="0" applyFont="1" applyBorder="1" applyAlignment="1">
      <alignment horizontal="center" vertical="center" wrapText="1"/>
    </xf>
    <xf numFmtId="0" fontId="98" fillId="0" borderId="13" xfId="0" applyFont="1" applyBorder="1" applyAlignment="1">
      <alignment horizontal="center" vertical="center" wrapText="1"/>
    </xf>
    <xf numFmtId="0" fontId="98" fillId="0" borderId="11" xfId="0" applyFont="1" applyBorder="1" applyAlignment="1">
      <alignment horizontal="center" vertical="center" wrapText="1"/>
    </xf>
    <xf numFmtId="0" fontId="90" fillId="0" borderId="45" xfId="0" applyFont="1" applyBorder="1" applyAlignment="1">
      <alignment horizontal="center" vertical="center" wrapText="1"/>
    </xf>
    <xf numFmtId="0" fontId="90" fillId="0" borderId="40" xfId="0" applyFont="1" applyBorder="1" applyAlignment="1">
      <alignment horizontal="center" vertical="center" wrapText="1"/>
    </xf>
    <xf numFmtId="0" fontId="90" fillId="0" borderId="66" xfId="0" applyFont="1" applyBorder="1" applyAlignment="1">
      <alignment horizontal="left" vertical="center" wrapText="1"/>
    </xf>
    <xf numFmtId="0" fontId="114" fillId="0" borderId="0" xfId="0" applyFont="1" applyAlignment="1">
      <alignment horizontal="left"/>
    </xf>
    <xf numFmtId="0" fontId="98" fillId="0" borderId="81" xfId="0" applyFont="1" applyBorder="1" applyAlignment="1">
      <alignment horizontal="center" vertical="center" wrapText="1"/>
    </xf>
    <xf numFmtId="0" fontId="98" fillId="0" borderId="82" xfId="0" applyFont="1" applyBorder="1" applyAlignment="1">
      <alignment horizontal="center" vertical="center" wrapText="1"/>
    </xf>
    <xf numFmtId="0" fontId="98" fillId="0" borderId="83" xfId="0" applyFont="1" applyBorder="1" applyAlignment="1">
      <alignment horizontal="center" vertical="center" wrapText="1"/>
    </xf>
    <xf numFmtId="0" fontId="121" fillId="0" borderId="33" xfId="0" applyFont="1" applyBorder="1" applyAlignment="1">
      <alignment horizontal="center" vertical="center" wrapText="1"/>
    </xf>
    <xf numFmtId="0" fontId="112" fillId="0" borderId="0" xfId="0" applyFont="1" applyAlignment="1">
      <alignment horizontal="left" wrapText="1"/>
    </xf>
    <xf numFmtId="0" fontId="114" fillId="0" borderId="0" xfId="0" applyFont="1" applyAlignment="1">
      <alignment horizontal="left" wrapText="1"/>
    </xf>
    <xf numFmtId="0" fontId="90" fillId="0" borderId="15" xfId="0" applyFont="1" applyBorder="1" applyAlignment="1">
      <alignment horizontal="center" vertical="center" wrapText="1"/>
    </xf>
    <xf numFmtId="0" fontId="90" fillId="0" borderId="26" xfId="0" applyFont="1" applyBorder="1" applyAlignment="1">
      <alignment horizontal="center" vertical="center" wrapText="1"/>
    </xf>
    <xf numFmtId="0" fontId="0" fillId="0" borderId="0" xfId="0" applyAlignment="1">
      <alignment horizontal="left"/>
    </xf>
    <xf numFmtId="0" fontId="114" fillId="0" borderId="84" xfId="0" applyFont="1" applyBorder="1" applyAlignment="1">
      <alignment horizontal="center" vertical="center"/>
    </xf>
    <xf numFmtId="0" fontId="114" fillId="0" borderId="32" xfId="0" applyFont="1" applyBorder="1" applyAlignment="1">
      <alignment horizontal="center" vertical="center"/>
    </xf>
    <xf numFmtId="0" fontId="98" fillId="0" borderId="85" xfId="0" applyFont="1" applyBorder="1" applyAlignment="1">
      <alignment horizontal="center" vertical="center"/>
    </xf>
    <xf numFmtId="0" fontId="98" fillId="0" borderId="86" xfId="0" applyFont="1" applyBorder="1" applyAlignment="1">
      <alignment horizontal="center" vertical="center"/>
    </xf>
    <xf numFmtId="0" fontId="98" fillId="0" borderId="16" xfId="0" applyFont="1" applyBorder="1" applyAlignment="1">
      <alignment horizontal="center" vertical="center"/>
    </xf>
    <xf numFmtId="0" fontId="98" fillId="0" borderId="13" xfId="0" applyFont="1" applyBorder="1" applyAlignment="1">
      <alignment horizontal="center" vertical="center"/>
    </xf>
    <xf numFmtId="0" fontId="91" fillId="0" borderId="66" xfId="0" applyFont="1" applyBorder="1" applyAlignment="1">
      <alignment/>
    </xf>
    <xf numFmtId="0" fontId="0" fillId="0" borderId="40" xfId="0" applyBorder="1" applyAlignment="1">
      <alignment horizontal="center" vertical="center" wrapText="1"/>
    </xf>
    <xf numFmtId="0" fontId="90" fillId="0" borderId="87" xfId="0" applyFont="1" applyBorder="1" applyAlignment="1">
      <alignment horizontal="left" vertical="center" wrapText="1"/>
    </xf>
    <xf numFmtId="0" fontId="0" fillId="0" borderId="88" xfId="0" applyBorder="1" applyAlignment="1">
      <alignment horizontal="left" vertical="center" wrapText="1"/>
    </xf>
    <xf numFmtId="0" fontId="112" fillId="0" borderId="0" xfId="0" applyFont="1" applyAlignment="1">
      <alignment wrapText="1"/>
    </xf>
    <xf numFmtId="0" fontId="127" fillId="0" borderId="0" xfId="0" applyFont="1" applyAlignment="1">
      <alignment wrapText="1"/>
    </xf>
    <xf numFmtId="0" fontId="114" fillId="0" borderId="0" xfId="0" applyFont="1" applyAlignment="1">
      <alignment wrapText="1"/>
    </xf>
    <xf numFmtId="0" fontId="94" fillId="33" borderId="57" xfId="0" applyFont="1" applyFill="1" applyBorder="1" applyAlignment="1">
      <alignment horizontal="center" vertical="top" wrapText="1"/>
    </xf>
    <xf numFmtId="0" fontId="94" fillId="33" borderId="43" xfId="0" applyFont="1" applyFill="1" applyBorder="1" applyAlignment="1">
      <alignment horizontal="center" vertical="top" wrapText="1"/>
    </xf>
    <xf numFmtId="0" fontId="94" fillId="33" borderId="83" xfId="0" applyFont="1" applyFill="1" applyBorder="1" applyAlignment="1">
      <alignment horizontal="center" vertical="center" wrapText="1"/>
    </xf>
    <xf numFmtId="0" fontId="94" fillId="33" borderId="83" xfId="0" applyFont="1" applyFill="1" applyBorder="1" applyAlignment="1">
      <alignment horizontal="center" wrapText="1"/>
    </xf>
    <xf numFmtId="0" fontId="121" fillId="0" borderId="33" xfId="0" applyFont="1" applyBorder="1" applyAlignment="1">
      <alignment horizontal="center" wrapText="1"/>
    </xf>
    <xf numFmtId="0" fontId="94" fillId="33" borderId="16" xfId="0" applyFont="1" applyFill="1" applyBorder="1" applyAlignment="1">
      <alignment horizontal="center" wrapText="1"/>
    </xf>
    <xf numFmtId="0" fontId="94" fillId="33" borderId="13" xfId="0" applyFont="1" applyFill="1" applyBorder="1" applyAlignment="1">
      <alignment horizontal="center" wrapText="1"/>
    </xf>
    <xf numFmtId="0" fontId="93" fillId="33" borderId="45" xfId="0" applyFont="1" applyFill="1" applyBorder="1" applyAlignment="1">
      <alignment horizontal="center" vertical="center" wrapText="1"/>
    </xf>
    <xf numFmtId="0" fontId="93" fillId="0" borderId="40" xfId="0" applyFont="1" applyBorder="1" applyAlignment="1">
      <alignment horizontal="center" vertical="center" wrapText="1"/>
    </xf>
    <xf numFmtId="0" fontId="113" fillId="0" borderId="0" xfId="0" applyFont="1" applyAlignment="1">
      <alignment horizontal="left"/>
    </xf>
    <xf numFmtId="0" fontId="95" fillId="0" borderId="0" xfId="0" applyFont="1" applyAlignment="1">
      <alignment horizontal="left"/>
    </xf>
    <xf numFmtId="0" fontId="90" fillId="0" borderId="45" xfId="0" applyFont="1" applyBorder="1" applyAlignment="1">
      <alignment horizontal="center" vertical="center"/>
    </xf>
    <xf numFmtId="0" fontId="0" fillId="0" borderId="40" xfId="0" applyBorder="1" applyAlignment="1">
      <alignment horizontal="center" vertical="center"/>
    </xf>
    <xf numFmtId="0" fontId="97" fillId="0" borderId="0" xfId="0" applyFont="1" applyAlignment="1">
      <alignment horizontal="left"/>
    </xf>
    <xf numFmtId="0" fontId="96" fillId="0" borderId="0" xfId="0" applyFont="1" applyAlignment="1">
      <alignment wrapText="1"/>
    </xf>
    <xf numFmtId="0" fontId="93" fillId="33" borderId="80" xfId="0" applyFont="1" applyFill="1" applyBorder="1" applyAlignment="1">
      <alignment horizontal="center" vertical="center" wrapText="1"/>
    </xf>
    <xf numFmtId="0" fontId="0" fillId="0" borderId="66" xfId="0" applyFont="1" applyBorder="1" applyAlignment="1">
      <alignment horizontal="center" vertical="center" wrapText="1"/>
    </xf>
    <xf numFmtId="0" fontId="96" fillId="0" borderId="0" xfId="0" applyFont="1" applyAlignment="1">
      <alignment horizontal="left"/>
    </xf>
    <xf numFmtId="0" fontId="90" fillId="0" borderId="80" xfId="0" applyFont="1" applyBorder="1" applyAlignment="1">
      <alignment horizontal="center" vertical="center"/>
    </xf>
    <xf numFmtId="0" fontId="98" fillId="0" borderId="40" xfId="0" applyFont="1" applyBorder="1" applyAlignment="1">
      <alignment horizontal="center" vertical="center" wrapText="1"/>
    </xf>
    <xf numFmtId="0" fontId="114" fillId="0" borderId="40" xfId="0" applyFont="1" applyBorder="1" applyAlignment="1">
      <alignment horizontal="center" vertical="center" wrapText="1"/>
    </xf>
    <xf numFmtId="0" fontId="90" fillId="0" borderId="29" xfId="0" applyFont="1" applyBorder="1" applyAlignment="1">
      <alignment horizontal="justify" vertical="center" wrapText="1"/>
    </xf>
    <xf numFmtId="0" fontId="91" fillId="0" borderId="29" xfId="0" applyFont="1" applyBorder="1" applyAlignment="1">
      <alignment horizontal="justify" vertical="center" wrapText="1"/>
    </xf>
    <xf numFmtId="0" fontId="90" fillId="0" borderId="25" xfId="0" applyFont="1" applyBorder="1" applyAlignment="1">
      <alignment horizontal="justify" vertical="center" wrapText="1"/>
    </xf>
    <xf numFmtId="0" fontId="91" fillId="0" borderId="25" xfId="0" applyFont="1" applyBorder="1" applyAlignment="1">
      <alignment horizontal="justify" vertical="center" wrapText="1"/>
    </xf>
    <xf numFmtId="0" fontId="90" fillId="0" borderId="0" xfId="0" applyFont="1" applyAlignment="1">
      <alignment horizontal="justify" vertical="center" wrapText="1"/>
    </xf>
    <xf numFmtId="0" fontId="0" fillId="0" borderId="0" xfId="0" applyAlignment="1">
      <alignment/>
    </xf>
    <xf numFmtId="0" fontId="103" fillId="33" borderId="89" xfId="0" applyFont="1" applyFill="1" applyBorder="1" applyAlignment="1">
      <alignment vertical="center" wrapText="1"/>
    </xf>
    <xf numFmtId="0" fontId="103" fillId="33" borderId="90" xfId="0" applyFont="1" applyFill="1" applyBorder="1" applyAlignment="1">
      <alignment vertical="center" wrapText="1"/>
    </xf>
    <xf numFmtId="0" fontId="103" fillId="35" borderId="89" xfId="0" applyFont="1" applyFill="1" applyBorder="1" applyAlignment="1">
      <alignment vertical="center" wrapText="1"/>
    </xf>
    <xf numFmtId="0" fontId="103" fillId="35" borderId="90" xfId="0" applyFont="1" applyFill="1" applyBorder="1" applyAlignment="1">
      <alignment vertical="center" wrapText="1"/>
    </xf>
    <xf numFmtId="0" fontId="103" fillId="35" borderId="91" xfId="0" applyFont="1" applyFill="1" applyBorder="1" applyAlignment="1">
      <alignment vertical="center" wrapText="1"/>
    </xf>
    <xf numFmtId="0" fontId="104" fillId="33" borderId="89" xfId="0" applyFont="1" applyFill="1" applyBorder="1" applyAlignment="1">
      <alignment vertical="center" wrapText="1"/>
    </xf>
    <xf numFmtId="0" fontId="104" fillId="33" borderId="90" xfId="0" applyFont="1" applyFill="1" applyBorder="1" applyAlignment="1">
      <alignment vertical="center" wrapText="1"/>
    </xf>
    <xf numFmtId="0" fontId="102" fillId="33" borderId="92" xfId="0" applyFont="1" applyFill="1" applyBorder="1" applyAlignment="1">
      <alignment vertical="top" wrapText="1"/>
    </xf>
    <xf numFmtId="0" fontId="102" fillId="33" borderId="56" xfId="0" applyFont="1" applyFill="1" applyBorder="1" applyAlignment="1">
      <alignment vertical="top" wrapText="1"/>
    </xf>
    <xf numFmtId="0" fontId="102" fillId="33" borderId="58" xfId="0" applyFont="1" applyFill="1" applyBorder="1" applyAlignment="1">
      <alignment vertical="top" wrapText="1"/>
    </xf>
    <xf numFmtId="0" fontId="102" fillId="33" borderId="89" xfId="0" applyFont="1" applyFill="1" applyBorder="1" applyAlignment="1">
      <alignment vertical="top" wrapText="1"/>
    </xf>
    <xf numFmtId="0" fontId="102" fillId="33" borderId="91" xfId="0" applyFont="1" applyFill="1" applyBorder="1" applyAlignment="1">
      <alignment vertical="top" wrapText="1"/>
    </xf>
    <xf numFmtId="0" fontId="102" fillId="33" borderId="90" xfId="0" applyFont="1" applyFill="1" applyBorder="1" applyAlignment="1">
      <alignment vertical="top" wrapText="1"/>
    </xf>
    <xf numFmtId="0" fontId="104" fillId="33" borderId="91" xfId="0" applyFont="1" applyFill="1" applyBorder="1" applyAlignment="1">
      <alignment vertical="center" wrapText="1"/>
    </xf>
    <xf numFmtId="0" fontId="103" fillId="33" borderId="91" xfId="0" applyFont="1" applyFill="1" applyBorder="1" applyAlignment="1">
      <alignment vertical="center" wrapText="1"/>
    </xf>
    <xf numFmtId="0" fontId="103" fillId="36" borderId="89" xfId="0" applyFont="1" applyFill="1" applyBorder="1" applyAlignment="1">
      <alignment vertical="center" wrapText="1"/>
    </xf>
    <xf numFmtId="0" fontId="103" fillId="36" borderId="91" xfId="0" applyFont="1" applyFill="1" applyBorder="1" applyAlignment="1">
      <alignment vertical="center" wrapText="1"/>
    </xf>
    <xf numFmtId="0" fontId="103" fillId="36" borderId="90" xfId="0" applyFont="1" applyFill="1" applyBorder="1" applyAlignment="1">
      <alignment vertical="center" wrapText="1"/>
    </xf>
    <xf numFmtId="0" fontId="104" fillId="0" borderId="92" xfId="0" applyFont="1" applyBorder="1" applyAlignment="1">
      <alignment vertical="center" wrapText="1"/>
    </xf>
    <xf numFmtId="0" fontId="104" fillId="0" borderId="56" xfId="0" applyFont="1" applyBorder="1" applyAlignment="1">
      <alignment vertical="center" wrapText="1"/>
    </xf>
    <xf numFmtId="0" fontId="104" fillId="0" borderId="58" xfId="0" applyFont="1" applyBorder="1" applyAlignment="1">
      <alignment vertical="center" wrapText="1"/>
    </xf>
    <xf numFmtId="0" fontId="102" fillId="33" borderId="53" xfId="0" applyFont="1" applyFill="1" applyBorder="1" applyAlignment="1">
      <alignment vertical="top" wrapText="1"/>
    </xf>
    <xf numFmtId="0" fontId="102" fillId="33" borderId="54" xfId="0" applyFont="1" applyFill="1" applyBorder="1" applyAlignment="1">
      <alignment vertical="top" wrapText="1"/>
    </xf>
    <xf numFmtId="0" fontId="102" fillId="33" borderId="52" xfId="0" applyFont="1" applyFill="1" applyBorder="1" applyAlignment="1">
      <alignment vertical="top" wrapText="1"/>
    </xf>
    <xf numFmtId="0" fontId="102" fillId="33" borderId="55" xfId="0" applyFont="1" applyFill="1" applyBorder="1" applyAlignment="1">
      <alignment vertical="top" wrapText="1"/>
    </xf>
    <xf numFmtId="0" fontId="102" fillId="33" borderId="93" xfId="0" applyFont="1" applyFill="1" applyBorder="1" applyAlignment="1">
      <alignment vertical="top" wrapText="1"/>
    </xf>
    <xf numFmtId="0" fontId="102" fillId="33" borderId="59" xfId="0" applyFont="1" applyFill="1" applyBorder="1" applyAlignment="1">
      <alignment vertical="top" wrapText="1"/>
    </xf>
    <xf numFmtId="0" fontId="103" fillId="33" borderId="53" xfId="0" applyFont="1" applyFill="1" applyBorder="1" applyAlignment="1">
      <alignment vertical="center" wrapText="1"/>
    </xf>
    <xf numFmtId="0" fontId="103" fillId="33" borderId="94" xfId="0" applyFont="1" applyFill="1" applyBorder="1" applyAlignment="1">
      <alignment vertical="center" wrapText="1"/>
    </xf>
    <xf numFmtId="0" fontId="103" fillId="33" borderId="54" xfId="0" applyFont="1" applyFill="1" applyBorder="1" applyAlignment="1">
      <alignment vertical="center" wrapText="1"/>
    </xf>
    <xf numFmtId="0" fontId="103" fillId="33" borderId="52" xfId="0" applyFont="1" applyFill="1" applyBorder="1" applyAlignment="1">
      <alignment vertical="center" wrapText="1"/>
    </xf>
    <xf numFmtId="0" fontId="103" fillId="33" borderId="0" xfId="0" applyFont="1" applyFill="1" applyAlignment="1">
      <alignment vertical="center" wrapText="1"/>
    </xf>
    <xf numFmtId="0" fontId="103" fillId="33" borderId="55" xfId="0" applyFont="1" applyFill="1" applyBorder="1" applyAlignment="1">
      <alignment vertical="center" wrapText="1"/>
    </xf>
    <xf numFmtId="0" fontId="103" fillId="33" borderId="93" xfId="0" applyFont="1" applyFill="1" applyBorder="1" applyAlignment="1">
      <alignment vertical="center" wrapText="1"/>
    </xf>
    <xf numFmtId="0" fontId="103" fillId="33" borderId="95" xfId="0" applyFont="1" applyFill="1" applyBorder="1" applyAlignment="1">
      <alignment vertical="center" wrapText="1"/>
    </xf>
    <xf numFmtId="0" fontId="103" fillId="33" borderId="59" xfId="0" applyFont="1" applyFill="1" applyBorder="1" applyAlignment="1">
      <alignment vertical="center" wrapText="1"/>
    </xf>
    <xf numFmtId="0" fontId="104" fillId="0" borderId="89" xfId="0" applyFont="1" applyBorder="1" applyAlignment="1">
      <alignment vertical="center" wrapText="1"/>
    </xf>
    <xf numFmtId="0" fontId="104" fillId="0" borderId="90" xfId="0" applyFont="1" applyBorder="1" applyAlignment="1">
      <alignment vertical="center" wrapText="1"/>
    </xf>
    <xf numFmtId="0" fontId="0" fillId="33" borderId="93" xfId="0" applyFill="1" applyBorder="1" applyAlignment="1">
      <alignment vertical="top" wrapText="1"/>
    </xf>
    <xf numFmtId="0" fontId="0" fillId="33" borderId="59" xfId="0" applyFill="1" applyBorder="1" applyAlignment="1">
      <alignment vertical="top" wrapText="1"/>
    </xf>
    <xf numFmtId="0" fontId="104" fillId="0" borderId="91" xfId="0" applyFont="1" applyBorder="1" applyAlignment="1">
      <alignment vertical="center" wrapText="1"/>
    </xf>
    <xf numFmtId="0" fontId="104" fillId="0" borderId="53" xfId="0" applyFont="1" applyBorder="1" applyAlignment="1">
      <alignment vertical="center" wrapText="1"/>
    </xf>
    <xf numFmtId="0" fontId="104" fillId="0" borderId="54" xfId="0" applyFont="1" applyBorder="1" applyAlignment="1">
      <alignment vertical="center" wrapText="1"/>
    </xf>
    <xf numFmtId="0" fontId="103" fillId="0" borderId="89" xfId="0" applyFont="1" applyBorder="1" applyAlignment="1">
      <alignment horizontal="center" vertical="center" wrapText="1"/>
    </xf>
    <xf numFmtId="0" fontId="103" fillId="0" borderId="90" xfId="0" applyFont="1" applyBorder="1" applyAlignment="1">
      <alignment horizontal="center" vertical="center" wrapText="1"/>
    </xf>
    <xf numFmtId="0" fontId="104" fillId="33" borderId="53" xfId="0" applyFont="1" applyFill="1" applyBorder="1" applyAlignment="1">
      <alignment vertical="center" wrapText="1"/>
    </xf>
    <xf numFmtId="0" fontId="104" fillId="33" borderId="54" xfId="0" applyFont="1" applyFill="1" applyBorder="1" applyAlignment="1">
      <alignment vertical="center" wrapText="1"/>
    </xf>
    <xf numFmtId="0" fontId="104" fillId="33" borderId="53" xfId="0" applyFont="1" applyFill="1" applyBorder="1" applyAlignment="1">
      <alignment horizontal="center" vertical="center" wrapText="1"/>
    </xf>
    <xf numFmtId="0" fontId="104" fillId="33" borderId="54" xfId="0" applyFont="1" applyFill="1" applyBorder="1" applyAlignment="1">
      <alignment horizontal="center" vertical="center" wrapText="1"/>
    </xf>
    <xf numFmtId="0" fontId="103" fillId="0" borderId="53" xfId="0" applyFont="1" applyBorder="1" applyAlignment="1">
      <alignment vertical="center" wrapText="1"/>
    </xf>
    <xf numFmtId="0" fontId="103" fillId="0" borderId="94" xfId="0" applyFont="1" applyBorder="1" applyAlignment="1">
      <alignment vertical="center" wrapText="1"/>
    </xf>
    <xf numFmtId="0" fontId="103" fillId="0" borderId="54" xfId="0" applyFont="1" applyBorder="1" applyAlignment="1">
      <alignment vertical="center" wrapText="1"/>
    </xf>
    <xf numFmtId="0" fontId="103" fillId="0" borderId="52" xfId="0" applyFont="1" applyBorder="1" applyAlignment="1">
      <alignment vertical="center" wrapText="1"/>
    </xf>
    <xf numFmtId="0" fontId="103" fillId="0" borderId="0" xfId="0" applyFont="1" applyAlignment="1">
      <alignment vertical="center" wrapText="1"/>
    </xf>
    <xf numFmtId="0" fontId="103" fillId="0" borderId="55" xfId="0" applyFont="1" applyBorder="1" applyAlignment="1">
      <alignment vertical="center" wrapText="1"/>
    </xf>
    <xf numFmtId="0" fontId="103" fillId="0" borderId="93" xfId="0" applyFont="1" applyBorder="1" applyAlignment="1">
      <alignment vertical="center" wrapText="1"/>
    </xf>
    <xf numFmtId="0" fontId="103" fillId="0" borderId="95" xfId="0" applyFont="1" applyBorder="1" applyAlignment="1">
      <alignment vertical="center" wrapText="1"/>
    </xf>
    <xf numFmtId="0" fontId="103" fillId="0" borderId="59" xfId="0" applyFont="1" applyBorder="1" applyAlignment="1">
      <alignment vertical="center" wrapText="1"/>
    </xf>
    <xf numFmtId="0" fontId="0" fillId="33" borderId="52" xfId="0" applyFill="1" applyBorder="1" applyAlignment="1">
      <alignment vertical="top" wrapText="1"/>
    </xf>
    <xf numFmtId="0" fontId="0" fillId="33" borderId="55" xfId="0" applyFill="1" applyBorder="1" applyAlignment="1">
      <alignment vertical="top" wrapText="1"/>
    </xf>
    <xf numFmtId="0" fontId="0" fillId="33" borderId="52" xfId="0" applyFill="1" applyBorder="1" applyAlignment="1">
      <alignment horizontal="center" vertical="top" wrapText="1"/>
    </xf>
    <xf numFmtId="0" fontId="0" fillId="33" borderId="55" xfId="0" applyFill="1" applyBorder="1" applyAlignment="1">
      <alignment horizontal="center" vertical="top" wrapText="1"/>
    </xf>
    <xf numFmtId="0" fontId="104" fillId="33" borderId="93" xfId="0" applyFont="1" applyFill="1" applyBorder="1" applyAlignment="1">
      <alignment vertical="center" wrapText="1"/>
    </xf>
    <xf numFmtId="0" fontId="104" fillId="33" borderId="59" xfId="0" applyFont="1" applyFill="1" applyBorder="1" applyAlignment="1">
      <alignment vertical="center" wrapText="1"/>
    </xf>
    <xf numFmtId="0" fontId="104" fillId="33" borderId="52" xfId="0" applyFont="1" applyFill="1" applyBorder="1" applyAlignment="1">
      <alignment horizontal="center" vertical="center" wrapText="1"/>
    </xf>
    <xf numFmtId="0" fontId="104" fillId="33" borderId="55" xfId="0" applyFont="1" applyFill="1" applyBorder="1" applyAlignment="1">
      <alignment horizontal="center" vertical="center" wrapText="1"/>
    </xf>
    <xf numFmtId="0" fontId="102" fillId="33" borderId="94" xfId="0" applyFont="1" applyFill="1" applyBorder="1" applyAlignment="1">
      <alignment vertical="top" wrapText="1"/>
    </xf>
    <xf numFmtId="0" fontId="102" fillId="33" borderId="0" xfId="0" applyFont="1" applyFill="1" applyAlignment="1">
      <alignment vertical="top" wrapText="1"/>
    </xf>
    <xf numFmtId="0" fontId="102" fillId="33" borderId="95" xfId="0" applyFont="1" applyFill="1" applyBorder="1" applyAlignment="1">
      <alignment vertical="top" wrapText="1"/>
    </xf>
    <xf numFmtId="0" fontId="103" fillId="0" borderId="89" xfId="0" applyFont="1" applyBorder="1" applyAlignment="1">
      <alignment vertical="center" wrapText="1"/>
    </xf>
    <xf numFmtId="0" fontId="103" fillId="0" borderId="90" xfId="0" applyFont="1" applyBorder="1" applyAlignment="1">
      <alignment vertical="center" wrapText="1"/>
    </xf>
    <xf numFmtId="0" fontId="99" fillId="0" borderId="12" xfId="0" applyFont="1" applyBorder="1" applyAlignment="1">
      <alignment vertical="center" wrapText="1"/>
    </xf>
    <xf numFmtId="0" fontId="101" fillId="0" borderId="12" xfId="0" applyFont="1" applyBorder="1" applyAlignment="1">
      <alignment vertical="center" wrapText="1"/>
    </xf>
    <xf numFmtId="0" fontId="94" fillId="0" borderId="0" xfId="0" applyFont="1" applyAlignment="1">
      <alignment horizontal="center" vertical="center" wrapText="1"/>
    </xf>
    <xf numFmtId="0" fontId="99" fillId="0" borderId="53" xfId="0" applyFont="1" applyBorder="1" applyAlignment="1">
      <alignment horizontal="center" vertical="center" wrapText="1"/>
    </xf>
    <xf numFmtId="0" fontId="99" fillId="0" borderId="94" xfId="0" applyFont="1" applyBorder="1" applyAlignment="1">
      <alignment horizontal="center" vertical="center" wrapText="1"/>
    </xf>
    <xf numFmtId="0" fontId="99" fillId="0" borderId="54" xfId="0" applyFont="1" applyBorder="1" applyAlignment="1">
      <alignment horizontal="center" vertical="center" wrapText="1"/>
    </xf>
    <xf numFmtId="0" fontId="101" fillId="0" borderId="24" xfId="0" applyFont="1" applyBorder="1" applyAlignment="1">
      <alignment vertical="center" wrapText="1"/>
    </xf>
    <xf numFmtId="0" fontId="101" fillId="0" borderId="22" xfId="0" applyFont="1" applyBorder="1" applyAlignment="1">
      <alignment vertical="center" wrapText="1"/>
    </xf>
    <xf numFmtId="0" fontId="101" fillId="0" borderId="36" xfId="0" applyFont="1" applyBorder="1" applyAlignment="1">
      <alignment vertical="center" wrapText="1"/>
    </xf>
    <xf numFmtId="0" fontId="101" fillId="0" borderId="96" xfId="0" applyFont="1" applyBorder="1" applyAlignment="1">
      <alignment vertical="center" wrapText="1"/>
    </xf>
    <xf numFmtId="0" fontId="101" fillId="0" borderId="39" xfId="0" applyFont="1" applyBorder="1" applyAlignment="1">
      <alignment vertical="center" wrapText="1"/>
    </xf>
    <xf numFmtId="0" fontId="101" fillId="0" borderId="64" xfId="0" applyFont="1" applyBorder="1" applyAlignment="1">
      <alignment vertical="center" wrapText="1"/>
    </xf>
    <xf numFmtId="0" fontId="101" fillId="0" borderId="0" xfId="0" applyFont="1" applyBorder="1" applyAlignment="1">
      <alignment vertical="center" wrapText="1"/>
    </xf>
    <xf numFmtId="0" fontId="101" fillId="0" borderId="35" xfId="0" applyFont="1" applyBorder="1" applyAlignment="1">
      <alignment vertical="center" wrapText="1"/>
    </xf>
    <xf numFmtId="0" fontId="101" fillId="0" borderId="97" xfId="0" applyFont="1" applyBorder="1" applyAlignment="1">
      <alignment vertical="center" wrapText="1"/>
    </xf>
    <xf numFmtId="0" fontId="101" fillId="0" borderId="63" xfId="0" applyFont="1" applyBorder="1" applyAlignment="1">
      <alignment vertical="center" wrapText="1"/>
    </xf>
    <xf numFmtId="0" fontId="101" fillId="0" borderId="53" xfId="0" applyFont="1" applyBorder="1" applyAlignment="1">
      <alignment horizontal="center" vertical="center" wrapText="1"/>
    </xf>
    <xf numFmtId="0" fontId="101" fillId="0" borderId="94" xfId="0" applyFont="1" applyBorder="1" applyAlignment="1">
      <alignment horizontal="center" vertical="center" wrapText="1"/>
    </xf>
    <xf numFmtId="0" fontId="101" fillId="0" borderId="54" xfId="0" applyFont="1" applyBorder="1" applyAlignment="1">
      <alignment horizontal="center" vertical="center" wrapText="1"/>
    </xf>
    <xf numFmtId="0" fontId="99" fillId="34" borderId="12" xfId="0" applyFont="1" applyFill="1" applyBorder="1" applyAlignment="1">
      <alignment vertical="center" wrapText="1"/>
    </xf>
    <xf numFmtId="0" fontId="0" fillId="0" borderId="64" xfId="0" applyBorder="1" applyAlignment="1">
      <alignment vertical="center" wrapText="1"/>
    </xf>
    <xf numFmtId="0" fontId="101" fillId="0" borderId="52" xfId="0" applyFont="1" applyBorder="1" applyAlignment="1">
      <alignment horizontal="center" vertical="center" wrapText="1"/>
    </xf>
    <xf numFmtId="0" fontId="101" fillId="0" borderId="0" xfId="0" applyFont="1" applyAlignment="1">
      <alignment horizontal="center" vertical="center" wrapText="1"/>
    </xf>
    <xf numFmtId="0" fontId="101" fillId="0" borderId="55" xfId="0" applyFont="1" applyBorder="1" applyAlignment="1">
      <alignment horizontal="center" vertical="center" wrapText="1"/>
    </xf>
    <xf numFmtId="0" fontId="101" fillId="0" borderId="29" xfId="0" applyFont="1" applyBorder="1" applyAlignment="1">
      <alignment vertical="center" wrapText="1"/>
    </xf>
    <xf numFmtId="0" fontId="128" fillId="0" borderId="89" xfId="0" applyFont="1" applyBorder="1" applyAlignment="1">
      <alignment vertical="center" wrapText="1"/>
    </xf>
    <xf numFmtId="0" fontId="128" fillId="0" borderId="90" xfId="0" applyFont="1" applyBorder="1" applyAlignment="1">
      <alignment vertical="center" wrapText="1"/>
    </xf>
    <xf numFmtId="0" fontId="129" fillId="0" borderId="89" xfId="0" applyFont="1" applyBorder="1" applyAlignment="1">
      <alignment vertical="center" wrapText="1"/>
    </xf>
    <xf numFmtId="0" fontId="129" fillId="0" borderId="90" xfId="0" applyFont="1" applyBorder="1" applyAlignment="1">
      <alignment vertical="center" wrapText="1"/>
    </xf>
    <xf numFmtId="0" fontId="102" fillId="0" borderId="89" xfId="0" applyFont="1" applyBorder="1" applyAlignment="1">
      <alignment vertical="top" wrapText="1"/>
    </xf>
    <xf numFmtId="0" fontId="102" fillId="0" borderId="91" xfId="0" applyFont="1" applyBorder="1" applyAlignment="1">
      <alignment vertical="top" wrapText="1"/>
    </xf>
    <xf numFmtId="0" fontId="102" fillId="0" borderId="90" xfId="0" applyFont="1" applyBorder="1" applyAlignment="1">
      <alignment vertical="top" wrapText="1"/>
    </xf>
    <xf numFmtId="0" fontId="104" fillId="0" borderId="52" xfId="0" applyFont="1" applyBorder="1" applyAlignment="1">
      <alignment vertical="center" wrapText="1"/>
    </xf>
    <xf numFmtId="0" fontId="104" fillId="0" borderId="55" xfId="0" applyFont="1" applyBorder="1" applyAlignment="1">
      <alignment vertical="center" wrapText="1"/>
    </xf>
    <xf numFmtId="0" fontId="104" fillId="0" borderId="93" xfId="0" applyFont="1" applyBorder="1" applyAlignment="1">
      <alignment vertical="center" wrapText="1"/>
    </xf>
    <xf numFmtId="0" fontId="104" fillId="0" borderId="59" xfId="0" applyFont="1" applyBorder="1" applyAlignment="1">
      <alignment vertical="center" wrapText="1"/>
    </xf>
    <xf numFmtId="0" fontId="129" fillId="0" borderId="53" xfId="0" applyFont="1" applyBorder="1" applyAlignment="1">
      <alignment vertical="center" wrapText="1"/>
    </xf>
    <xf numFmtId="0" fontId="129" fillId="0" borderId="54" xfId="0" applyFont="1" applyBorder="1" applyAlignment="1">
      <alignment vertical="center" wrapText="1"/>
    </xf>
    <xf numFmtId="0" fontId="0" fillId="0" borderId="52" xfId="0" applyBorder="1" applyAlignment="1">
      <alignment vertical="top" wrapText="1"/>
    </xf>
    <xf numFmtId="0" fontId="0" fillId="0" borderId="55" xfId="0" applyBorder="1" applyAlignment="1">
      <alignment vertical="top" wrapText="1"/>
    </xf>
    <xf numFmtId="0" fontId="129" fillId="0" borderId="93" xfId="0" applyFont="1" applyBorder="1" applyAlignment="1">
      <alignment vertical="center" wrapText="1"/>
    </xf>
    <xf numFmtId="0" fontId="129" fillId="0" borderId="59" xfId="0" applyFont="1" applyBorder="1" applyAlignment="1">
      <alignment vertical="center" wrapText="1"/>
    </xf>
    <xf numFmtId="0" fontId="0" fillId="0" borderId="93" xfId="0" applyBorder="1" applyAlignment="1">
      <alignment vertical="top" wrapText="1"/>
    </xf>
    <xf numFmtId="0" fontId="0" fillId="0" borderId="59" xfId="0" applyBorder="1" applyAlignment="1">
      <alignment vertical="top" wrapText="1"/>
    </xf>
    <xf numFmtId="0" fontId="102" fillId="0" borderId="98" xfId="0" applyFont="1" applyBorder="1" applyAlignment="1">
      <alignment vertical="center" wrapText="1"/>
    </xf>
    <xf numFmtId="0" fontId="101" fillId="34" borderId="99" xfId="0" applyFont="1" applyFill="1" applyBorder="1" applyAlignment="1">
      <alignment horizontal="center" vertical="center" wrapText="1"/>
    </xf>
    <xf numFmtId="0" fontId="101" fillId="34" borderId="100" xfId="0" applyFont="1" applyFill="1" applyBorder="1" applyAlignment="1">
      <alignment horizontal="center" vertical="center" wrapText="1"/>
    </xf>
    <xf numFmtId="0" fontId="99" fillId="34" borderId="99" xfId="0" applyFont="1" applyFill="1" applyBorder="1" applyAlignment="1">
      <alignment vertical="center" wrapText="1"/>
    </xf>
    <xf numFmtId="0" fontId="99" fillId="34" borderId="100" xfId="0" applyFont="1" applyFill="1" applyBorder="1" applyAlignment="1">
      <alignment vertical="center" wrapText="1"/>
    </xf>
    <xf numFmtId="0" fontId="101" fillId="0" borderId="99" xfId="0" applyFont="1" applyBorder="1" applyAlignment="1">
      <alignment horizontal="center" vertical="center" wrapText="1"/>
    </xf>
    <xf numFmtId="0" fontId="101" fillId="0" borderId="100" xfId="0" applyFont="1" applyBorder="1" applyAlignment="1">
      <alignment horizontal="center" vertical="center" wrapText="1"/>
    </xf>
    <xf numFmtId="0" fontId="99" fillId="0" borderId="99" xfId="0" applyFont="1" applyBorder="1" applyAlignment="1">
      <alignment vertical="center" wrapText="1"/>
    </xf>
    <xf numFmtId="0" fontId="99" fillId="0" borderId="100" xfId="0" applyFont="1" applyBorder="1" applyAlignment="1">
      <alignment vertical="center" wrapText="1"/>
    </xf>
    <xf numFmtId="0" fontId="94" fillId="0" borderId="101" xfId="0" applyFont="1" applyBorder="1" applyAlignment="1">
      <alignment horizontal="center" vertical="center" wrapText="1"/>
    </xf>
    <xf numFmtId="0" fontId="101" fillId="0" borderId="102" xfId="0" applyFont="1" applyBorder="1" applyAlignment="1">
      <alignment vertical="center" wrapText="1"/>
    </xf>
    <xf numFmtId="0" fontId="101" fillId="0" borderId="50" xfId="0" applyFont="1" applyBorder="1" applyAlignment="1">
      <alignment vertical="center" wrapText="1"/>
    </xf>
    <xf numFmtId="0" fontId="101" fillId="0" borderId="48" xfId="0" applyFont="1" applyBorder="1" applyAlignment="1">
      <alignment vertical="center" wrapText="1"/>
    </xf>
    <xf numFmtId="0" fontId="101" fillId="0" borderId="103" xfId="0" applyFont="1" applyBorder="1" applyAlignment="1">
      <alignment horizontal="center" vertical="center" wrapText="1"/>
    </xf>
    <xf numFmtId="0" fontId="101" fillId="0" borderId="104" xfId="0" applyFont="1" applyBorder="1" applyAlignment="1">
      <alignment horizontal="center" vertical="center" wrapText="1"/>
    </xf>
    <xf numFmtId="0" fontId="101" fillId="0" borderId="98" xfId="0" applyFont="1" applyBorder="1" applyAlignment="1">
      <alignment horizontal="center" vertical="center" wrapText="1"/>
    </xf>
    <xf numFmtId="0" fontId="101" fillId="0" borderId="105" xfId="0" applyFont="1" applyBorder="1" applyAlignment="1">
      <alignment horizontal="center" vertical="center" wrapText="1"/>
    </xf>
    <xf numFmtId="0" fontId="101" fillId="0" borderId="106" xfId="0" applyFont="1" applyBorder="1" applyAlignment="1">
      <alignment horizontal="center" vertical="center" wrapText="1"/>
    </xf>
    <xf numFmtId="0" fontId="101" fillId="0" borderId="49" xfId="0" applyFont="1" applyBorder="1" applyAlignment="1">
      <alignment horizontal="center" vertical="center" wrapText="1"/>
    </xf>
    <xf numFmtId="0" fontId="101" fillId="0" borderId="103" xfId="0" applyFont="1" applyBorder="1" applyAlignment="1">
      <alignment vertical="center" wrapText="1"/>
    </xf>
    <xf numFmtId="0" fontId="101" fillId="0" borderId="104" xfId="0" applyFont="1" applyBorder="1" applyAlignment="1">
      <alignment vertical="center" wrapText="1"/>
    </xf>
    <xf numFmtId="0" fontId="101" fillId="0" borderId="98" xfId="0" applyFont="1" applyBorder="1" applyAlignment="1">
      <alignment vertical="center" wrapText="1"/>
    </xf>
    <xf numFmtId="0" fontId="101" fillId="0" borderId="105" xfId="0" applyFont="1" applyBorder="1" applyAlignment="1">
      <alignment vertical="center" wrapText="1"/>
    </xf>
    <xf numFmtId="0" fontId="101" fillId="0" borderId="106" xfId="0" applyFont="1" applyBorder="1" applyAlignment="1">
      <alignment vertical="center" wrapText="1"/>
    </xf>
    <xf numFmtId="0" fontId="101" fillId="0" borderId="49" xfId="0" applyFont="1" applyBorder="1" applyAlignment="1">
      <alignment vertical="center" wrapText="1"/>
    </xf>
    <xf numFmtId="0" fontId="101" fillId="0" borderId="102" xfId="0" applyFont="1" applyBorder="1" applyAlignment="1">
      <alignment horizontal="center" vertical="center" wrapText="1"/>
    </xf>
    <xf numFmtId="0" fontId="101" fillId="0" borderId="50" xfId="0" applyFont="1" applyBorder="1" applyAlignment="1">
      <alignment horizontal="center" vertical="center" wrapText="1"/>
    </xf>
    <xf numFmtId="0" fontId="101" fillId="0" borderId="48" xfId="0" applyFont="1" applyBorder="1" applyAlignment="1">
      <alignment horizontal="center" vertical="center" wrapText="1"/>
    </xf>
    <xf numFmtId="0" fontId="101" fillId="0" borderId="99" xfId="0" applyFont="1" applyBorder="1" applyAlignment="1">
      <alignment vertical="center" wrapText="1"/>
    </xf>
    <xf numFmtId="0" fontId="101" fillId="0" borderId="100" xfId="0" applyFont="1" applyBorder="1" applyAlignment="1">
      <alignment vertical="center" wrapText="1"/>
    </xf>
    <xf numFmtId="0" fontId="0" fillId="0" borderId="98" xfId="0" applyBorder="1" applyAlignment="1">
      <alignment vertical="center" wrapText="1"/>
    </xf>
    <xf numFmtId="0" fontId="0" fillId="0" borderId="105" xfId="0" applyBorder="1" applyAlignment="1">
      <alignment vertical="center" wrapText="1"/>
    </xf>
    <xf numFmtId="0" fontId="99" fillId="0" borderId="103" xfId="0" applyFont="1" applyBorder="1" applyAlignment="1">
      <alignment vertical="center" wrapText="1"/>
    </xf>
    <xf numFmtId="0" fontId="99" fillId="0" borderId="104" xfId="0" applyFont="1" applyBorder="1" applyAlignment="1">
      <alignment vertical="center" wrapText="1"/>
    </xf>
    <xf numFmtId="0" fontId="99" fillId="0" borderId="106" xfId="0" applyFont="1" applyBorder="1" applyAlignment="1">
      <alignment vertical="center" wrapText="1"/>
    </xf>
    <xf numFmtId="0" fontId="99" fillId="0" borderId="49" xfId="0" applyFont="1" applyBorder="1" applyAlignment="1">
      <alignment vertical="center" wrapText="1"/>
    </xf>
    <xf numFmtId="0" fontId="99" fillId="0" borderId="102" xfId="0" applyFont="1" applyBorder="1" applyAlignment="1">
      <alignment vertical="center" wrapText="1"/>
    </xf>
    <xf numFmtId="0" fontId="99" fillId="0" borderId="50" xfId="0" applyFont="1" applyBorder="1" applyAlignment="1">
      <alignment vertical="center" wrapText="1"/>
    </xf>
    <xf numFmtId="0" fontId="99" fillId="0" borderId="48" xfId="0" applyFont="1" applyBorder="1" applyAlignment="1">
      <alignment vertical="center" wrapText="1"/>
    </xf>
    <xf numFmtId="0" fontId="99" fillId="0" borderId="98" xfId="0" applyFont="1" applyBorder="1" applyAlignment="1">
      <alignment vertical="center" wrapText="1"/>
    </xf>
    <xf numFmtId="0" fontId="99" fillId="0" borderId="105" xfId="0" applyFont="1" applyBorder="1" applyAlignment="1">
      <alignment vertical="center" wrapText="1"/>
    </xf>
    <xf numFmtId="0" fontId="0" fillId="0" borderId="98" xfId="0" applyBorder="1" applyAlignment="1">
      <alignment vertical="top" wrapText="1"/>
    </xf>
    <xf numFmtId="0" fontId="0" fillId="0" borderId="105" xfId="0" applyBorder="1" applyAlignment="1">
      <alignment vertical="top" wrapText="1"/>
    </xf>
    <xf numFmtId="0" fontId="99" fillId="0" borderId="98" xfId="0" applyFont="1" applyBorder="1" applyAlignment="1">
      <alignment horizontal="center" vertical="center" wrapText="1"/>
    </xf>
    <xf numFmtId="0" fontId="99" fillId="0" borderId="105" xfId="0" applyFont="1" applyBorder="1" applyAlignment="1">
      <alignment horizontal="center" vertical="center" wrapText="1"/>
    </xf>
    <xf numFmtId="0" fontId="99" fillId="0" borderId="106" xfId="0" applyFont="1" applyBorder="1" applyAlignment="1">
      <alignment horizontal="center" vertical="center" wrapText="1"/>
    </xf>
    <xf numFmtId="0" fontId="99" fillId="0" borderId="49" xfId="0" applyFont="1" applyBorder="1" applyAlignment="1">
      <alignment horizontal="center" vertical="center" wrapText="1"/>
    </xf>
    <xf numFmtId="0" fontId="101" fillId="0" borderId="107" xfId="0" applyFont="1" applyBorder="1" applyAlignment="1">
      <alignment horizontal="center" vertical="center" wrapText="1"/>
    </xf>
    <xf numFmtId="0" fontId="101" fillId="0" borderId="101" xfId="0" applyFont="1" applyBorder="1" applyAlignment="1">
      <alignment horizontal="center" vertical="center" wrapText="1"/>
    </xf>
    <xf numFmtId="0" fontId="100" fillId="0" borderId="98" xfId="0" applyFont="1" applyBorder="1" applyAlignment="1">
      <alignment vertical="center" wrapText="1"/>
    </xf>
    <xf numFmtId="0" fontId="101" fillId="0" borderId="108" xfId="0" applyFont="1" applyBorder="1" applyAlignment="1">
      <alignment horizontal="center" vertical="center" wrapText="1"/>
    </xf>
    <xf numFmtId="0" fontId="99" fillId="0" borderId="99" xfId="0" applyFont="1" applyBorder="1" applyAlignment="1">
      <alignment horizontal="center" vertical="center" wrapText="1"/>
    </xf>
    <xf numFmtId="0" fontId="99" fillId="0" borderId="100" xfId="0" applyFont="1" applyBorder="1" applyAlignment="1">
      <alignment horizontal="center" vertical="center" wrapText="1"/>
    </xf>
    <xf numFmtId="0" fontId="0" fillId="0" borderId="0" xfId="0" applyAlignment="1">
      <alignment vertical="top" wrapText="1"/>
    </xf>
    <xf numFmtId="0" fontId="0" fillId="0" borderId="106" xfId="0" applyBorder="1" applyAlignment="1">
      <alignment vertical="top" wrapText="1"/>
    </xf>
    <xf numFmtId="0" fontId="0" fillId="0" borderId="101" xfId="0" applyBorder="1" applyAlignment="1">
      <alignment vertical="top" wrapText="1"/>
    </xf>
    <xf numFmtId="0" fontId="0" fillId="0" borderId="49" xfId="0" applyBorder="1" applyAlignment="1">
      <alignment vertical="top" wrapText="1"/>
    </xf>
    <xf numFmtId="0" fontId="99" fillId="0" borderId="103" xfId="0" applyFont="1" applyBorder="1" applyAlignment="1">
      <alignment horizontal="center" vertical="center" wrapText="1"/>
    </xf>
    <xf numFmtId="0" fontId="99" fillId="0" borderId="104" xfId="0" applyFont="1" applyBorder="1" applyAlignment="1">
      <alignment horizontal="center" vertical="center" wrapText="1"/>
    </xf>
  </cellXfs>
  <cellStyles count="56">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Normalny 2 2" xfId="53"/>
    <cellStyle name="Normalny 2 3" xfId="54"/>
    <cellStyle name="Normalny 2 4" xfId="55"/>
    <cellStyle name="Normalny 3" xfId="56"/>
    <cellStyle name="Normalny_zał. 12 Informacja dodatkowa excel" xfId="57"/>
    <cellStyle name="Obliczenia" xfId="58"/>
    <cellStyle name="Followed Hyperlink" xfId="59"/>
    <cellStyle name="Percent" xfId="60"/>
    <cellStyle name="Suma" xfId="61"/>
    <cellStyle name="Tekst objaśnienia" xfId="62"/>
    <cellStyle name="Tekst ostrzeżenia" xfId="63"/>
    <cellStyle name="Tytuł" xfId="64"/>
    <cellStyle name="Uwaga" xfId="65"/>
    <cellStyle name="Currency" xfId="66"/>
    <cellStyle name="Currency [0]" xfId="67"/>
    <cellStyle name="Walutowy 2" xfId="68"/>
    <cellStyle name="Zły"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nowy.inforlex.pl/dok/tresc,DZU.2020.173.0001406,USTAWA-z-dnia-15-lutego-1992-r-o-podatku-dochodowym-od-osob-prawnych.html" TargetMode="External" /><Relationship Id="rId2" Type="http://schemas.openxmlformats.org/officeDocument/2006/relationships/hyperlink" Target="https://nowy.inforlex.pl/dok/tresc,DZU.2021.032.0000217,USTAWA-z-dnia-29-wrzesnia-1994-r-o-rachunkowosci.html#ap_28" TargetMode="External" /><Relationship Id="rId3" Type="http://schemas.openxmlformats.org/officeDocument/2006/relationships/hyperlink" Target="https://g.infor.pl/p/_files/37077000/1-tabela-11-37077009.xls" TargetMode="External" /><Relationship Id="rId4" Type="http://schemas.openxmlformats.org/officeDocument/2006/relationships/hyperlink" Target="https://g.infor.pl/p/_files/37077000/1-tabela-13-37077018.xls" TargetMode="External" /><Relationship Id="rId5" Type="http://schemas.openxmlformats.org/officeDocument/2006/relationships/hyperlink" Target="https://nowy.inforlex.pl/dok/tresc,DZU.2021.032.0000217,USTAWA-z-dnia-29-wrzesnia-1994-r-o-rachunkowosci.html" TargetMode="External" /><Relationship Id="rId6" Type="http://schemas.openxmlformats.org/officeDocument/2006/relationships/hyperlink" Target="https://nowy.inforlex.pl/dok/tresc,DZU.2021.032.0000217,USTAWA-z-dnia-29-wrzesnia-1994-r-o-rachunkowosci.html" TargetMode="External" /><Relationship Id="rId7" Type="http://schemas.openxmlformats.org/officeDocument/2006/relationships/hyperlink" Target="https://nowy.inforlex.pl/dok/tresc,DZU.2021.032.0000217,USTAWA-z-dnia-29-wrzesnia-1994-r-o-rachunkowosci.html" TargetMode="External"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F77"/>
  <sheetViews>
    <sheetView tabSelected="1" view="pageBreakPreview" zoomScaleSheetLayoutView="100" workbookViewId="0" topLeftCell="A64">
      <selection activeCell="B26" sqref="B26"/>
    </sheetView>
  </sheetViews>
  <sheetFormatPr defaultColWidth="9.140625" defaultRowHeight="15"/>
  <cols>
    <col min="1" max="1" width="10.00390625" style="1" customWidth="1"/>
    <col min="2" max="2" width="119.28125" style="1" customWidth="1"/>
    <col min="3" max="3" width="10.7109375" style="1" customWidth="1"/>
    <col min="4" max="16384" width="9.140625" style="1" customWidth="1"/>
  </cols>
  <sheetData>
    <row r="1" spans="1:2" ht="18.75">
      <c r="A1" s="298" t="s">
        <v>805</v>
      </c>
      <c r="B1" s="299"/>
    </row>
    <row r="2" ht="18.75" thickBot="1">
      <c r="A2" s="2"/>
    </row>
    <row r="3" spans="1:5" ht="15" thickBot="1">
      <c r="A3" s="17" t="s">
        <v>37</v>
      </c>
      <c r="B3" s="18" t="s">
        <v>103</v>
      </c>
      <c r="E3" s="3"/>
    </row>
    <row r="4" spans="1:2" ht="15.75" thickBot="1">
      <c r="A4" s="19" t="s">
        <v>11</v>
      </c>
      <c r="B4" s="20"/>
    </row>
    <row r="5" spans="1:2" s="290" customFormat="1" ht="15" thickBot="1">
      <c r="A5" s="23" t="s">
        <v>13</v>
      </c>
      <c r="B5" s="20" t="s">
        <v>104</v>
      </c>
    </row>
    <row r="6" spans="1:2" ht="15.75" thickBot="1">
      <c r="A6" s="19"/>
      <c r="B6" s="21" t="s">
        <v>784</v>
      </c>
    </row>
    <row r="7" spans="1:6" s="290" customFormat="1" ht="15" thickBot="1">
      <c r="A7" s="23" t="s">
        <v>17</v>
      </c>
      <c r="B7" s="20" t="s">
        <v>105</v>
      </c>
      <c r="F7" s="291"/>
    </row>
    <row r="8" spans="1:6" ht="15.75" thickBot="1">
      <c r="A8" s="300"/>
      <c r="B8" s="21" t="s">
        <v>286</v>
      </c>
      <c r="F8" s="3"/>
    </row>
    <row r="9" spans="1:2" ht="18.75" customHeight="1" thickBot="1">
      <c r="A9" s="301"/>
      <c r="B9" s="21" t="s">
        <v>785</v>
      </c>
    </row>
    <row r="10" spans="1:2" s="290" customFormat="1" ht="15" thickBot="1">
      <c r="A10" s="23" t="s">
        <v>19</v>
      </c>
      <c r="B10" s="20" t="s">
        <v>106</v>
      </c>
    </row>
    <row r="11" spans="1:2" ht="17.25" customHeight="1" thickBot="1">
      <c r="A11" s="300"/>
      <c r="B11" s="21" t="s">
        <v>286</v>
      </c>
    </row>
    <row r="12" spans="1:2" ht="18.75" customHeight="1" thickBot="1">
      <c r="A12" s="301"/>
      <c r="B12" s="21" t="s">
        <v>785</v>
      </c>
    </row>
    <row r="13" spans="1:2" ht="15.75" thickBot="1">
      <c r="A13" s="23" t="s">
        <v>21</v>
      </c>
      <c r="B13" s="21" t="s">
        <v>783</v>
      </c>
    </row>
    <row r="14" spans="1:2" ht="42.75" customHeight="1" thickBot="1">
      <c r="A14" s="19"/>
      <c r="B14" s="22" t="s">
        <v>786</v>
      </c>
    </row>
    <row r="15" spans="1:2" s="290" customFormat="1" ht="21.75" customHeight="1" thickBot="1">
      <c r="A15" s="23" t="s">
        <v>29</v>
      </c>
      <c r="B15" s="20" t="s">
        <v>107</v>
      </c>
    </row>
    <row r="16" spans="1:2" ht="38.25" customHeight="1" thickBot="1">
      <c r="A16" s="19"/>
      <c r="B16" s="22" t="s">
        <v>806</v>
      </c>
    </row>
    <row r="17" spans="1:2" s="290" customFormat="1" ht="31.5" customHeight="1" thickBot="1">
      <c r="A17" s="23" t="s">
        <v>56</v>
      </c>
      <c r="B17" s="292" t="s">
        <v>747</v>
      </c>
    </row>
    <row r="18" spans="1:2" ht="22.5" customHeight="1" thickBot="1">
      <c r="A18" s="19"/>
      <c r="B18" s="21" t="s">
        <v>787</v>
      </c>
    </row>
    <row r="19" spans="1:2" s="290" customFormat="1" ht="23.25" customHeight="1" thickBot="1">
      <c r="A19" s="293" t="s">
        <v>58</v>
      </c>
      <c r="B19" s="292" t="s">
        <v>108</v>
      </c>
    </row>
    <row r="20" spans="1:2" ht="57.75" customHeight="1" thickBot="1">
      <c r="A20" s="80"/>
      <c r="B20" s="134" t="s">
        <v>748</v>
      </c>
    </row>
    <row r="21" spans="1:2" s="290" customFormat="1" ht="20.25" customHeight="1" thickBot="1">
      <c r="A21" s="17" t="s">
        <v>109</v>
      </c>
      <c r="B21" s="18" t="s">
        <v>110</v>
      </c>
    </row>
    <row r="22" spans="1:2" ht="134.25" customHeight="1" thickBot="1">
      <c r="A22" s="19"/>
      <c r="B22" s="26" t="s">
        <v>285</v>
      </c>
    </row>
    <row r="23" spans="1:2" ht="15" thickBot="1">
      <c r="A23" s="23" t="s">
        <v>51</v>
      </c>
      <c r="B23" s="20" t="s">
        <v>111</v>
      </c>
    </row>
    <row r="24" spans="1:2" ht="15.75" thickBot="1">
      <c r="A24" s="19" t="s">
        <v>11</v>
      </c>
      <c r="B24" s="21"/>
    </row>
    <row r="25" spans="1:2" s="290" customFormat="1" ht="45" customHeight="1" thickBot="1">
      <c r="A25" s="294" t="s">
        <v>13</v>
      </c>
      <c r="B25" s="292" t="s">
        <v>225</v>
      </c>
    </row>
    <row r="26" spans="1:2" ht="15.75" thickBot="1">
      <c r="A26" s="24"/>
      <c r="B26" s="22" t="s">
        <v>808</v>
      </c>
    </row>
    <row r="27" spans="1:2" s="290" customFormat="1" ht="29.25" customHeight="1" thickBot="1">
      <c r="A27" s="294" t="s">
        <v>17</v>
      </c>
      <c r="B27" s="295" t="s">
        <v>112</v>
      </c>
    </row>
    <row r="28" spans="1:2" ht="30.75" thickBot="1">
      <c r="A28" s="24"/>
      <c r="B28" s="22" t="s">
        <v>260</v>
      </c>
    </row>
    <row r="29" spans="1:2" s="290" customFormat="1" ht="46.5" customHeight="1" thickBot="1">
      <c r="A29" s="294" t="s">
        <v>19</v>
      </c>
      <c r="B29" s="292" t="s">
        <v>113</v>
      </c>
    </row>
    <row r="30" spans="1:2" ht="27.75" customHeight="1" thickBot="1">
      <c r="A30" s="24"/>
      <c r="B30" s="22" t="s">
        <v>788</v>
      </c>
    </row>
    <row r="31" spans="1:2" s="290" customFormat="1" ht="20.25" customHeight="1" thickBot="1">
      <c r="A31" s="294" t="s">
        <v>21</v>
      </c>
      <c r="B31" s="292" t="s">
        <v>114</v>
      </c>
    </row>
    <row r="32" spans="1:2" ht="15.75" thickBot="1">
      <c r="A32" s="24"/>
      <c r="B32" s="22" t="s">
        <v>789</v>
      </c>
    </row>
    <row r="33" spans="1:2" s="290" customFormat="1" ht="35.25" customHeight="1" thickBot="1">
      <c r="A33" s="294" t="s">
        <v>23</v>
      </c>
      <c r="B33" s="292" t="s">
        <v>115</v>
      </c>
    </row>
    <row r="34" spans="1:2" ht="15.75" thickBot="1">
      <c r="A34" s="24"/>
      <c r="B34" s="22" t="s">
        <v>790</v>
      </c>
    </row>
    <row r="35" spans="1:2" s="290" customFormat="1" ht="27.75" customHeight="1" thickBot="1">
      <c r="A35" s="294" t="s">
        <v>116</v>
      </c>
      <c r="B35" s="292" t="s">
        <v>117</v>
      </c>
    </row>
    <row r="36" spans="1:2" ht="15.75" thickBot="1">
      <c r="A36" s="24"/>
      <c r="B36" s="22" t="s">
        <v>791</v>
      </c>
    </row>
    <row r="37" spans="1:2" s="290" customFormat="1" ht="48.75" customHeight="1" thickBot="1">
      <c r="A37" s="294" t="s">
        <v>118</v>
      </c>
      <c r="B37" s="292" t="s">
        <v>256</v>
      </c>
    </row>
    <row r="38" spans="1:2" ht="15.75" thickBot="1">
      <c r="A38" s="24"/>
      <c r="B38" s="22" t="s">
        <v>792</v>
      </c>
    </row>
    <row r="39" spans="1:2" s="290" customFormat="1" ht="36" customHeight="1" thickBot="1">
      <c r="A39" s="294" t="s">
        <v>119</v>
      </c>
      <c r="B39" s="292" t="s">
        <v>120</v>
      </c>
    </row>
    <row r="40" spans="1:2" ht="15.75" thickBot="1">
      <c r="A40" s="24"/>
      <c r="B40" s="22" t="s">
        <v>793</v>
      </c>
    </row>
    <row r="41" spans="1:2" s="290" customFormat="1" ht="34.5" customHeight="1" thickBot="1">
      <c r="A41" s="294" t="s">
        <v>121</v>
      </c>
      <c r="B41" s="292" t="s">
        <v>282</v>
      </c>
    </row>
    <row r="42" spans="1:2" ht="24.75" customHeight="1" thickBot="1">
      <c r="A42" s="25" t="s">
        <v>122</v>
      </c>
      <c r="B42" s="22" t="s">
        <v>69</v>
      </c>
    </row>
    <row r="43" spans="1:2" ht="23.25" customHeight="1" thickBot="1">
      <c r="A43" s="25" t="s">
        <v>123</v>
      </c>
      <c r="B43" s="22" t="s">
        <v>124</v>
      </c>
    </row>
    <row r="44" spans="1:2" ht="16.5" customHeight="1" thickBot="1">
      <c r="A44" s="25" t="s">
        <v>125</v>
      </c>
      <c r="B44" s="22" t="s">
        <v>71</v>
      </c>
    </row>
    <row r="45" spans="1:2" ht="15.75" thickBot="1">
      <c r="A45" s="24"/>
      <c r="B45" s="22" t="s">
        <v>794</v>
      </c>
    </row>
    <row r="46" spans="1:2" s="290" customFormat="1" ht="33" customHeight="1" thickBot="1">
      <c r="A46" s="294" t="s">
        <v>126</v>
      </c>
      <c r="B46" s="292" t="s">
        <v>150</v>
      </c>
    </row>
    <row r="47" spans="1:2" ht="15.75" thickBot="1">
      <c r="A47" s="24"/>
      <c r="B47" s="22" t="s">
        <v>795</v>
      </c>
    </row>
    <row r="48" spans="1:2" s="290" customFormat="1" ht="24.75" customHeight="1" thickBot="1">
      <c r="A48" s="294" t="s">
        <v>127</v>
      </c>
      <c r="B48" s="292" t="s">
        <v>128</v>
      </c>
    </row>
    <row r="49" spans="1:2" ht="15.75" thickBot="1">
      <c r="A49" s="24"/>
      <c r="B49" s="22" t="s">
        <v>796</v>
      </c>
    </row>
    <row r="50" spans="1:2" s="290" customFormat="1" ht="53.25" customHeight="1" thickBot="1">
      <c r="A50" s="294" t="s">
        <v>129</v>
      </c>
      <c r="B50" s="292" t="s">
        <v>130</v>
      </c>
    </row>
    <row r="51" spans="1:2" ht="15.75" thickBot="1">
      <c r="A51" s="24"/>
      <c r="B51" s="22" t="s">
        <v>797</v>
      </c>
    </row>
    <row r="52" spans="1:2" s="290" customFormat="1" ht="35.25" customHeight="1" thickBot="1">
      <c r="A52" s="294" t="s">
        <v>131</v>
      </c>
      <c r="B52" s="292" t="s">
        <v>132</v>
      </c>
    </row>
    <row r="53" spans="1:2" ht="15.75" thickBot="1">
      <c r="A53" s="24"/>
      <c r="B53" s="22" t="s">
        <v>798</v>
      </c>
    </row>
    <row r="54" spans="1:2" s="290" customFormat="1" ht="24" customHeight="1" thickBot="1">
      <c r="A54" s="294" t="s">
        <v>133</v>
      </c>
      <c r="B54" s="292" t="s">
        <v>134</v>
      </c>
    </row>
    <row r="55" spans="1:2" ht="15.75" thickBot="1">
      <c r="A55" s="24"/>
      <c r="B55" s="22" t="s">
        <v>799</v>
      </c>
    </row>
    <row r="56" spans="1:2" s="290" customFormat="1" ht="29.25" customHeight="1" thickBot="1">
      <c r="A56" s="294" t="s">
        <v>135</v>
      </c>
      <c r="B56" s="292" t="s">
        <v>136</v>
      </c>
    </row>
    <row r="57" spans="1:2" ht="15.75" thickBot="1">
      <c r="A57" s="24"/>
      <c r="B57" s="22" t="s">
        <v>259</v>
      </c>
    </row>
    <row r="58" spans="1:2" s="290" customFormat="1" ht="15" thickBot="1">
      <c r="A58" s="23" t="s">
        <v>137</v>
      </c>
      <c r="B58" s="20" t="s">
        <v>110</v>
      </c>
    </row>
    <row r="59" spans="1:2" ht="15.75" thickBot="1">
      <c r="A59" s="19"/>
      <c r="B59" s="21"/>
    </row>
    <row r="60" spans="1:2" ht="15.75" thickBot="1">
      <c r="A60" s="24" t="s">
        <v>29</v>
      </c>
      <c r="B60" s="22"/>
    </row>
    <row r="61" spans="1:2" s="290" customFormat="1" ht="24" customHeight="1" thickBot="1">
      <c r="A61" s="294" t="s">
        <v>97</v>
      </c>
      <c r="B61" s="292" t="s">
        <v>138</v>
      </c>
    </row>
    <row r="62" spans="1:2" ht="15.75" thickBot="1">
      <c r="A62" s="24"/>
      <c r="B62" s="22" t="s">
        <v>800</v>
      </c>
    </row>
    <row r="63" spans="1:2" s="290" customFormat="1" ht="39.75" customHeight="1" thickBot="1">
      <c r="A63" s="296" t="s">
        <v>139</v>
      </c>
      <c r="B63" s="297" t="s">
        <v>140</v>
      </c>
    </row>
    <row r="64" spans="1:2" ht="15.75" thickBot="1">
      <c r="A64" s="24"/>
      <c r="B64" s="22" t="s">
        <v>801</v>
      </c>
    </row>
    <row r="65" spans="1:2" s="290" customFormat="1" ht="23.25" customHeight="1" thickBot="1">
      <c r="A65" s="296" t="s">
        <v>141</v>
      </c>
      <c r="B65" s="297" t="s">
        <v>142</v>
      </c>
    </row>
    <row r="66" spans="1:2" ht="15.75" thickBot="1">
      <c r="A66" s="24"/>
      <c r="B66" s="22" t="s">
        <v>802</v>
      </c>
    </row>
    <row r="67" spans="1:2" s="290" customFormat="1" ht="39.75" customHeight="1" thickBot="1">
      <c r="A67" s="294" t="s">
        <v>143</v>
      </c>
      <c r="B67" s="292" t="s">
        <v>626</v>
      </c>
    </row>
    <row r="68" spans="1:2" ht="75.75" thickBot="1">
      <c r="A68" s="24"/>
      <c r="B68" s="22" t="s">
        <v>776</v>
      </c>
    </row>
    <row r="69" spans="1:2" s="290" customFormat="1" ht="15" thickBot="1">
      <c r="A69" s="23" t="s">
        <v>145</v>
      </c>
      <c r="B69" s="20" t="s">
        <v>217</v>
      </c>
    </row>
    <row r="70" spans="1:2" ht="15.75" thickBot="1">
      <c r="A70" s="19"/>
      <c r="B70" s="22" t="s">
        <v>803</v>
      </c>
    </row>
    <row r="71" spans="1:2" s="290" customFormat="1" ht="38.25" customHeight="1" thickBot="1">
      <c r="A71" s="294" t="s">
        <v>56</v>
      </c>
      <c r="B71" s="292" t="s">
        <v>146</v>
      </c>
    </row>
    <row r="72" spans="1:2" ht="15.75" thickBot="1">
      <c r="A72" s="26"/>
      <c r="B72" s="22" t="s">
        <v>804</v>
      </c>
    </row>
    <row r="73" spans="1:2" ht="15">
      <c r="A73" s="27"/>
      <c r="B73" s="27"/>
    </row>
    <row r="74" spans="1:2" ht="15">
      <c r="A74" s="27"/>
      <c r="B74" s="27"/>
    </row>
    <row r="75" spans="1:3" ht="14.25">
      <c r="A75" s="132" t="s">
        <v>281</v>
      </c>
      <c r="B75" s="133" t="s">
        <v>807</v>
      </c>
      <c r="C75" s="87"/>
    </row>
    <row r="76" spans="1:3" ht="25.5" customHeight="1">
      <c r="A76" s="302" t="s">
        <v>412</v>
      </c>
      <c r="B76" s="302"/>
      <c r="C76" s="4"/>
    </row>
    <row r="77" ht="18">
      <c r="A77" s="2"/>
    </row>
  </sheetData>
  <sheetProtection/>
  <mergeCells count="4">
    <mergeCell ref="A1:B1"/>
    <mergeCell ref="A11:A12"/>
    <mergeCell ref="A8:A9"/>
    <mergeCell ref="A76:B76"/>
  </mergeCells>
  <printOptions/>
  <pageMargins left="0.7480314960629921" right="0.7480314960629921" top="0.984251968503937" bottom="0.984251968503937" header="0.5118110236220472" footer="0.5118110236220472"/>
  <pageSetup fitToHeight="1" fitToWidth="1" horizontalDpi="600" verticalDpi="600" orientation="portrait" paperSize="9" scale="37" r:id="rId1"/>
  <rowBreaks count="1" manualBreakCount="1">
    <brk id="22" max="255" man="1"/>
  </rowBreaks>
</worksheet>
</file>

<file path=xl/worksheets/sheet10.xml><?xml version="1.0" encoding="utf-8"?>
<worksheet xmlns="http://schemas.openxmlformats.org/spreadsheetml/2006/main" xmlns:r="http://schemas.openxmlformats.org/officeDocument/2006/relationships">
  <dimension ref="A1:G16"/>
  <sheetViews>
    <sheetView zoomScalePageLayoutView="0" workbookViewId="0" topLeftCell="A1">
      <selection activeCell="C9" sqref="C9"/>
    </sheetView>
  </sheetViews>
  <sheetFormatPr defaultColWidth="9.140625" defaultRowHeight="15"/>
  <cols>
    <col min="1" max="1" width="9.140625" style="159" customWidth="1"/>
    <col min="2" max="2" width="36.28125" style="159" customWidth="1"/>
    <col min="3" max="3" width="19.57421875" style="159" customWidth="1"/>
    <col min="4" max="4" width="18.421875" style="159" customWidth="1"/>
    <col min="5" max="5" width="20.8515625" style="159" customWidth="1"/>
    <col min="6" max="6" width="19.140625" style="159" customWidth="1"/>
    <col min="7" max="7" width="21.140625" style="159" customWidth="1"/>
    <col min="8" max="16384" width="9.140625" style="159" customWidth="1"/>
  </cols>
  <sheetData>
    <row r="1" spans="1:7" ht="18.75">
      <c r="A1" s="319" t="s">
        <v>604</v>
      </c>
      <c r="B1" s="319"/>
      <c r="C1" s="319"/>
      <c r="D1" s="319"/>
      <c r="E1" s="319"/>
      <c r="F1" s="319"/>
      <c r="G1" s="319"/>
    </row>
    <row r="2" ht="15.75" thickBot="1"/>
    <row r="3" spans="1:7" ht="48" thickBot="1">
      <c r="A3" s="200" t="s">
        <v>0</v>
      </c>
      <c r="B3" s="201" t="s">
        <v>31</v>
      </c>
      <c r="C3" s="201" t="s">
        <v>32</v>
      </c>
      <c r="D3" s="201" t="s">
        <v>33</v>
      </c>
      <c r="E3" s="201" t="s">
        <v>605</v>
      </c>
      <c r="F3" s="201" t="s">
        <v>606</v>
      </c>
      <c r="G3" s="203" t="s">
        <v>36</v>
      </c>
    </row>
    <row r="4" spans="1:7" ht="52.5" customHeight="1">
      <c r="A4" s="42" t="s">
        <v>37</v>
      </c>
      <c r="B4" s="193" t="s">
        <v>276</v>
      </c>
      <c r="C4" s="44">
        <f>SUM(C5:C6)</f>
        <v>0</v>
      </c>
      <c r="D4" s="44">
        <f>SUM(D5:D6)</f>
        <v>0</v>
      </c>
      <c r="E4" s="44">
        <f>SUM(E5:E6)</f>
        <v>0</v>
      </c>
      <c r="F4" s="44">
        <f>SUM(F5:F6)</f>
        <v>0</v>
      </c>
      <c r="G4" s="45">
        <f>SUM(C4:D4)-SUM(E4:F4)</f>
        <v>0</v>
      </c>
    </row>
    <row r="5" spans="1:7" ht="25.5" customHeight="1">
      <c r="A5" s="152" t="s">
        <v>39</v>
      </c>
      <c r="B5" s="114" t="s">
        <v>40</v>
      </c>
      <c r="C5" s="44"/>
      <c r="D5" s="16" t="s">
        <v>38</v>
      </c>
      <c r="E5" s="16" t="s">
        <v>38</v>
      </c>
      <c r="F5" s="16" t="s">
        <v>38</v>
      </c>
      <c r="G5" s="45">
        <f aca="true" t="shared" si="0" ref="G5:G11">SUM(C5:D5)-SUM(E5:F5)</f>
        <v>0</v>
      </c>
    </row>
    <row r="6" spans="1:7" ht="44.25" customHeight="1">
      <c r="A6" s="152" t="s">
        <v>41</v>
      </c>
      <c r="B6" s="114" t="s">
        <v>42</v>
      </c>
      <c r="C6" s="14">
        <f>SUM(C7:C10)</f>
        <v>0</v>
      </c>
      <c r="D6" s="14">
        <f>SUM(D7:D10)</f>
        <v>0</v>
      </c>
      <c r="E6" s="14">
        <f>SUM(E7:E10)</f>
        <v>0</v>
      </c>
      <c r="F6" s="14">
        <f>SUM(F7:F10)</f>
        <v>0</v>
      </c>
      <c r="G6" s="45">
        <f t="shared" si="0"/>
        <v>0</v>
      </c>
    </row>
    <row r="7" spans="1:7" ht="15.75">
      <c r="A7" s="152" t="s">
        <v>43</v>
      </c>
      <c r="B7" s="114" t="s">
        <v>44</v>
      </c>
      <c r="C7" s="16" t="s">
        <v>38</v>
      </c>
      <c r="D7" s="16" t="s">
        <v>38</v>
      </c>
      <c r="E7" s="16" t="s">
        <v>38</v>
      </c>
      <c r="F7" s="16" t="s">
        <v>38</v>
      </c>
      <c r="G7" s="45">
        <f t="shared" si="0"/>
        <v>0</v>
      </c>
    </row>
    <row r="8" spans="1:7" ht="15.75">
      <c r="A8" s="152" t="s">
        <v>45</v>
      </c>
      <c r="B8" s="114" t="s">
        <v>46</v>
      </c>
      <c r="C8" s="16" t="s">
        <v>38</v>
      </c>
      <c r="D8" s="16" t="s">
        <v>38</v>
      </c>
      <c r="E8" s="16" t="s">
        <v>38</v>
      </c>
      <c r="F8" s="16" t="s">
        <v>38</v>
      </c>
      <c r="G8" s="45">
        <f t="shared" si="0"/>
        <v>0</v>
      </c>
    </row>
    <row r="9" spans="1:7" ht="44.25" customHeight="1">
      <c r="A9" s="152" t="s">
        <v>47</v>
      </c>
      <c r="B9" s="114" t="s">
        <v>48</v>
      </c>
      <c r="C9" s="16" t="s">
        <v>38</v>
      </c>
      <c r="D9" s="16" t="s">
        <v>38</v>
      </c>
      <c r="E9" s="16" t="s">
        <v>38</v>
      </c>
      <c r="F9" s="16" t="s">
        <v>38</v>
      </c>
      <c r="G9" s="45">
        <f t="shared" si="0"/>
        <v>0</v>
      </c>
    </row>
    <row r="10" spans="1:7" ht="30" customHeight="1" thickBot="1">
      <c r="A10" s="104" t="s">
        <v>49</v>
      </c>
      <c r="B10" s="209" t="s">
        <v>50</v>
      </c>
      <c r="C10" s="68" t="s">
        <v>38</v>
      </c>
      <c r="D10" s="68" t="s">
        <v>38</v>
      </c>
      <c r="E10" s="68" t="s">
        <v>38</v>
      </c>
      <c r="F10" s="68" t="s">
        <v>38</v>
      </c>
      <c r="G10" s="210">
        <f t="shared" si="0"/>
        <v>0</v>
      </c>
    </row>
    <row r="11" spans="1:7" ht="73.5" customHeight="1" thickBot="1" thickTop="1">
      <c r="A11" s="105" t="s">
        <v>51</v>
      </c>
      <c r="B11" s="211" t="s">
        <v>607</v>
      </c>
      <c r="C11" s="212"/>
      <c r="D11" s="212"/>
      <c r="E11" s="212"/>
      <c r="F11" s="212"/>
      <c r="G11" s="64">
        <f t="shared" si="0"/>
        <v>0</v>
      </c>
    </row>
    <row r="13" spans="1:5" ht="15">
      <c r="A13" s="159" t="s">
        <v>278</v>
      </c>
      <c r="C13" s="159" t="s">
        <v>588</v>
      </c>
      <c r="E13" s="159" t="s">
        <v>278</v>
      </c>
    </row>
    <row r="14" spans="1:5" ht="15">
      <c r="A14" s="159" t="s">
        <v>589</v>
      </c>
      <c r="C14" s="159" t="s">
        <v>590</v>
      </c>
      <c r="E14" s="159" t="s">
        <v>578</v>
      </c>
    </row>
    <row r="16" ht="15">
      <c r="A16" s="159" t="s">
        <v>591</v>
      </c>
    </row>
  </sheetData>
  <sheetProtection/>
  <mergeCells count="1">
    <mergeCell ref="A1:G1"/>
  </mergeCells>
  <printOptions/>
  <pageMargins left="0.7086614173228347" right="0.7086614173228347" top="0.7480314960629921" bottom="0.7480314960629921" header="0.31496062992125984" footer="0.31496062992125984"/>
  <pageSetup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dimension ref="A1:G14"/>
  <sheetViews>
    <sheetView zoomScalePageLayoutView="0" workbookViewId="0" topLeftCell="A1">
      <selection activeCell="A1" sqref="A1:IV16384"/>
    </sheetView>
  </sheetViews>
  <sheetFormatPr defaultColWidth="9.140625" defaultRowHeight="15"/>
  <cols>
    <col min="1" max="1" width="9.140625" style="159" customWidth="1"/>
    <col min="2" max="2" width="33.28125" style="159" customWidth="1"/>
    <col min="3" max="3" width="22.57421875" style="159" customWidth="1"/>
    <col min="4" max="4" width="21.00390625" style="159" customWidth="1"/>
    <col min="5" max="5" width="20.8515625" style="159" customWidth="1"/>
    <col min="6" max="6" width="18.140625" style="159" customWidth="1"/>
    <col min="7" max="7" width="20.421875" style="159" customWidth="1"/>
    <col min="8" max="16384" width="9.140625" style="159" customWidth="1"/>
  </cols>
  <sheetData>
    <row r="1" spans="1:7" ht="18.75">
      <c r="A1" s="319" t="s">
        <v>608</v>
      </c>
      <c r="B1" s="329"/>
      <c r="C1" s="329"/>
      <c r="D1" s="329"/>
      <c r="E1" s="329"/>
      <c r="F1" s="329"/>
      <c r="G1" s="329"/>
    </row>
    <row r="2" ht="15.75" thickBot="1"/>
    <row r="3" spans="1:7" ht="56.25" customHeight="1" thickBot="1">
      <c r="A3" s="200" t="s">
        <v>0</v>
      </c>
      <c r="B3" s="201" t="s">
        <v>60</v>
      </c>
      <c r="C3" s="201" t="s">
        <v>2</v>
      </c>
      <c r="D3" s="201" t="s">
        <v>61</v>
      </c>
      <c r="E3" s="201" t="s">
        <v>34</v>
      </c>
      <c r="F3" s="201" t="s">
        <v>35</v>
      </c>
      <c r="G3" s="203" t="s">
        <v>5</v>
      </c>
    </row>
    <row r="4" spans="1:7" ht="39.75" customHeight="1">
      <c r="A4" s="42" t="s">
        <v>37</v>
      </c>
      <c r="B4" s="213" t="s">
        <v>62</v>
      </c>
      <c r="C4" s="44">
        <f>C5+C6+C7+C8+C9</f>
        <v>0</v>
      </c>
      <c r="D4" s="44">
        <f>D5+D6+D7+D8+D9</f>
        <v>0</v>
      </c>
      <c r="E4" s="44">
        <f>E5+E6+E7+E8+E9</f>
        <v>0</v>
      </c>
      <c r="F4" s="44">
        <f>F5+F6+F7+F8+F9</f>
        <v>0</v>
      </c>
      <c r="G4" s="45">
        <f>C4+D4-E4-F4</f>
        <v>0</v>
      </c>
    </row>
    <row r="5" spans="1:7" ht="15.75">
      <c r="A5" s="152" t="s">
        <v>39</v>
      </c>
      <c r="B5" s="214" t="s">
        <v>63</v>
      </c>
      <c r="C5" s="16"/>
      <c r="D5" s="16"/>
      <c r="E5" s="16"/>
      <c r="F5" s="16"/>
      <c r="G5" s="5"/>
    </row>
    <row r="6" spans="1:7" ht="31.5">
      <c r="A6" s="152" t="s">
        <v>41</v>
      </c>
      <c r="B6" s="114" t="s">
        <v>64</v>
      </c>
      <c r="C6" s="16"/>
      <c r="D6" s="16"/>
      <c r="E6" s="16"/>
      <c r="F6" s="16"/>
      <c r="G6" s="5"/>
    </row>
    <row r="7" spans="1:7" ht="31.5">
      <c r="A7" s="152" t="s">
        <v>65</v>
      </c>
      <c r="B7" s="114" t="s">
        <v>66</v>
      </c>
      <c r="C7" s="16"/>
      <c r="D7" s="16"/>
      <c r="E7" s="16"/>
      <c r="F7" s="16"/>
      <c r="G7" s="5"/>
    </row>
    <row r="8" spans="1:7" ht="15.75">
      <c r="A8" s="152" t="s">
        <v>21</v>
      </c>
      <c r="B8" s="214" t="s">
        <v>67</v>
      </c>
      <c r="C8" s="7"/>
      <c r="D8" s="7"/>
      <c r="E8" s="7"/>
      <c r="F8" s="7"/>
      <c r="G8" s="8"/>
    </row>
    <row r="9" spans="1:7" ht="16.5" thickBot="1">
      <c r="A9" s="155" t="s">
        <v>23</v>
      </c>
      <c r="B9" s="215" t="s">
        <v>8</v>
      </c>
      <c r="C9" s="69"/>
      <c r="D9" s="69"/>
      <c r="E9" s="69"/>
      <c r="F9" s="69"/>
      <c r="G9" s="216"/>
    </row>
    <row r="11" spans="1:5" ht="15">
      <c r="A11" s="159" t="s">
        <v>278</v>
      </c>
      <c r="C11" s="159" t="s">
        <v>588</v>
      </c>
      <c r="E11" s="159" t="s">
        <v>278</v>
      </c>
    </row>
    <row r="12" spans="1:5" ht="15">
      <c r="A12" s="159" t="s">
        <v>589</v>
      </c>
      <c r="C12" s="159" t="s">
        <v>590</v>
      </c>
      <c r="E12" s="159" t="s">
        <v>578</v>
      </c>
    </row>
    <row r="14" ht="15">
      <c r="A14" s="159" t="s">
        <v>591</v>
      </c>
    </row>
  </sheetData>
  <sheetProtection/>
  <mergeCells count="1">
    <mergeCell ref="A1:G1"/>
  </mergeCells>
  <printOptions/>
  <pageMargins left="0.7086614173228347" right="0.7086614173228347" top="0.7480314960629921" bottom="0.7480314960629921" header="0.31496062992125984" footer="0.31496062992125984"/>
  <pageSetup horizontalDpi="600" verticalDpi="600" orientation="landscape" paperSize="9" scale="94" r:id="rId1"/>
</worksheet>
</file>

<file path=xl/worksheets/sheet12.xml><?xml version="1.0" encoding="utf-8"?>
<worksheet xmlns="http://schemas.openxmlformats.org/spreadsheetml/2006/main" xmlns:r="http://schemas.openxmlformats.org/officeDocument/2006/relationships">
  <dimension ref="A1:F14"/>
  <sheetViews>
    <sheetView zoomScalePageLayoutView="0" workbookViewId="0" topLeftCell="A1">
      <selection activeCell="A1" sqref="A1:IV16384"/>
    </sheetView>
  </sheetViews>
  <sheetFormatPr defaultColWidth="9.140625" defaultRowHeight="15"/>
  <cols>
    <col min="1" max="1" width="13.57421875" style="159" customWidth="1"/>
    <col min="2" max="2" width="40.7109375" style="159" customWidth="1"/>
    <col min="3" max="3" width="22.00390625" style="159" customWidth="1"/>
    <col min="4" max="4" width="20.421875" style="159" customWidth="1"/>
    <col min="5" max="5" width="16.00390625" style="159" customWidth="1"/>
    <col min="6" max="6" width="17.8515625" style="159" customWidth="1"/>
    <col min="7" max="16384" width="9.140625" style="159" customWidth="1"/>
  </cols>
  <sheetData>
    <row r="1" spans="1:6" ht="18.75">
      <c r="A1" s="319" t="s">
        <v>609</v>
      </c>
      <c r="B1" s="329"/>
      <c r="C1" s="329"/>
      <c r="D1" s="329"/>
      <c r="E1" s="329"/>
      <c r="F1" s="329"/>
    </row>
    <row r="2" spans="1:6" ht="18.75">
      <c r="A2" s="217" t="s">
        <v>610</v>
      </c>
      <c r="B2" s="217"/>
      <c r="C2" s="110"/>
      <c r="D2" s="110"/>
      <c r="E2" s="110"/>
      <c r="F2" s="110"/>
    </row>
    <row r="3" ht="15.75" thickBot="1"/>
    <row r="4" spans="1:6" ht="15.75">
      <c r="A4" s="320" t="s">
        <v>0</v>
      </c>
      <c r="B4" s="322" t="s">
        <v>228</v>
      </c>
      <c r="C4" s="322" t="s">
        <v>229</v>
      </c>
      <c r="D4" s="322" t="s">
        <v>68</v>
      </c>
      <c r="E4" s="322"/>
      <c r="F4" s="324"/>
    </row>
    <row r="5" spans="1:6" ht="32.25" thickBot="1">
      <c r="A5" s="321"/>
      <c r="B5" s="323"/>
      <c r="C5" s="323"/>
      <c r="D5" s="191" t="s">
        <v>69</v>
      </c>
      <c r="E5" s="191" t="s">
        <v>70</v>
      </c>
      <c r="F5" s="192" t="s">
        <v>71</v>
      </c>
    </row>
    <row r="6" spans="1:6" ht="47.25">
      <c r="A6" s="154" t="s">
        <v>11</v>
      </c>
      <c r="B6" s="218" t="s">
        <v>611</v>
      </c>
      <c r="C6" s="151"/>
      <c r="D6" s="15"/>
      <c r="E6" s="15"/>
      <c r="F6" s="10"/>
    </row>
    <row r="7" spans="1:6" ht="64.5" customHeight="1" thickBot="1">
      <c r="A7" s="347" t="s">
        <v>612</v>
      </c>
      <c r="B7" s="348"/>
      <c r="C7" s="70"/>
      <c r="D7" s="70"/>
      <c r="E7" s="70"/>
      <c r="F7" s="71"/>
    </row>
    <row r="8" spans="1:6" ht="33" thickBot="1" thickTop="1">
      <c r="A8" s="63" t="s">
        <v>29</v>
      </c>
      <c r="B8" s="194" t="s">
        <v>613</v>
      </c>
      <c r="C8" s="46"/>
      <c r="D8" s="46"/>
      <c r="E8" s="46"/>
      <c r="F8" s="47"/>
    </row>
    <row r="9" spans="1:6" ht="16.5" thickBot="1">
      <c r="A9" s="326" t="s">
        <v>261</v>
      </c>
      <c r="B9" s="346"/>
      <c r="C9" s="150">
        <f>C6+C8</f>
        <v>0</v>
      </c>
      <c r="D9" s="150">
        <f>D6+D8</f>
        <v>0</v>
      </c>
      <c r="E9" s="150">
        <f>E6+E8</f>
        <v>0</v>
      </c>
      <c r="F9" s="43">
        <f>F6+F8</f>
        <v>0</v>
      </c>
    </row>
    <row r="11" spans="1:5" ht="15">
      <c r="A11" s="159" t="s">
        <v>278</v>
      </c>
      <c r="C11" s="159" t="s">
        <v>588</v>
      </c>
      <c r="E11" s="159" t="s">
        <v>278</v>
      </c>
    </row>
    <row r="12" spans="1:5" ht="15">
      <c r="A12" s="159" t="s">
        <v>589</v>
      </c>
      <c r="C12" s="159" t="s">
        <v>590</v>
      </c>
      <c r="E12" s="159" t="s">
        <v>578</v>
      </c>
    </row>
    <row r="14" ht="15">
      <c r="A14" s="159" t="s">
        <v>591</v>
      </c>
    </row>
  </sheetData>
  <sheetProtection/>
  <mergeCells count="7">
    <mergeCell ref="A9:B9"/>
    <mergeCell ref="A1:F1"/>
    <mergeCell ref="A4:A5"/>
    <mergeCell ref="B4:B5"/>
    <mergeCell ref="C4:C5"/>
    <mergeCell ref="D4:F4"/>
    <mergeCell ref="A7:B7"/>
  </mergeCells>
  <printOptions/>
  <pageMargins left="0.7086614173228347" right="0.7086614173228347" top="0.7480314960629921" bottom="0.7480314960629921" header="0.31496062992125984" footer="0.31496062992125984"/>
  <pageSetup horizontalDpi="600" verticalDpi="600" orientation="landscape" paperSize="9" scale="91" r:id="rId1"/>
</worksheet>
</file>

<file path=xl/worksheets/sheet13.xml><?xml version="1.0" encoding="utf-8"?>
<worksheet xmlns="http://schemas.openxmlformats.org/spreadsheetml/2006/main" xmlns:r="http://schemas.openxmlformats.org/officeDocument/2006/relationships">
  <dimension ref="A1:E12"/>
  <sheetViews>
    <sheetView zoomScalePageLayoutView="0" workbookViewId="0" topLeftCell="A1">
      <selection activeCell="A1" sqref="A1:IV16384"/>
    </sheetView>
  </sheetViews>
  <sheetFormatPr defaultColWidth="9.140625" defaultRowHeight="15"/>
  <cols>
    <col min="1" max="1" width="9.140625" style="159" customWidth="1"/>
    <col min="2" max="2" width="34.421875" style="159" customWidth="1"/>
    <col min="3" max="3" width="34.57421875" style="159" customWidth="1"/>
    <col min="4" max="4" width="29.00390625" style="159" customWidth="1"/>
    <col min="5" max="16384" width="9.140625" style="159" customWidth="1"/>
  </cols>
  <sheetData>
    <row r="1" spans="1:4" ht="28.5" customHeight="1">
      <c r="A1" s="349" t="s">
        <v>614</v>
      </c>
      <c r="B1" s="350"/>
      <c r="C1" s="350"/>
      <c r="D1" s="350"/>
    </row>
    <row r="2" spans="1:4" ht="16.5" thickBot="1">
      <c r="A2" s="351"/>
      <c r="B2" s="351"/>
      <c r="C2" s="351"/>
      <c r="D2" s="351"/>
    </row>
    <row r="3" spans="1:4" ht="15">
      <c r="A3" s="219" t="s">
        <v>0</v>
      </c>
      <c r="B3" s="220" t="s">
        <v>230</v>
      </c>
      <c r="C3" s="220" t="s">
        <v>267</v>
      </c>
      <c r="D3" s="221" t="s">
        <v>268</v>
      </c>
    </row>
    <row r="4" spans="1:4" ht="15.75" thickBot="1">
      <c r="A4" s="111"/>
      <c r="B4" s="112"/>
      <c r="C4" s="112"/>
      <c r="D4" s="113"/>
    </row>
    <row r="5" spans="1:4" ht="30">
      <c r="A5" s="76" t="s">
        <v>11</v>
      </c>
      <c r="B5" s="55" t="s">
        <v>231</v>
      </c>
      <c r="C5" s="108"/>
      <c r="D5" s="109"/>
    </row>
    <row r="6" spans="1:4" ht="30.75" thickBot="1">
      <c r="A6" s="75" t="s">
        <v>29</v>
      </c>
      <c r="B6" s="35" t="s">
        <v>232</v>
      </c>
      <c r="C6" s="36"/>
      <c r="D6" s="37"/>
    </row>
    <row r="8" spans="1:5" ht="15">
      <c r="A8" s="159" t="s">
        <v>278</v>
      </c>
      <c r="C8" s="159" t="s">
        <v>588</v>
      </c>
      <c r="E8" s="159" t="s">
        <v>278</v>
      </c>
    </row>
    <row r="9" spans="1:5" ht="15">
      <c r="A9" s="159" t="s">
        <v>589</v>
      </c>
      <c r="C9" s="159" t="s">
        <v>590</v>
      </c>
      <c r="E9" s="159" t="s">
        <v>578</v>
      </c>
    </row>
    <row r="12" ht="15">
      <c r="A12" s="159" t="s">
        <v>591</v>
      </c>
    </row>
  </sheetData>
  <sheetProtection/>
  <mergeCells count="2">
    <mergeCell ref="A1:D1"/>
    <mergeCell ref="A2:D2"/>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F18"/>
  <sheetViews>
    <sheetView zoomScalePageLayoutView="0" workbookViewId="0" topLeftCell="A4">
      <selection activeCell="A4" sqref="A1:IV16384"/>
    </sheetView>
  </sheetViews>
  <sheetFormatPr defaultColWidth="9.140625" defaultRowHeight="15"/>
  <cols>
    <col min="1" max="1" width="9.140625" style="159" customWidth="1"/>
    <col min="2" max="2" width="30.7109375" style="159" customWidth="1"/>
    <col min="3" max="3" width="14.7109375" style="159" customWidth="1"/>
    <col min="4" max="4" width="15.28125" style="159" customWidth="1"/>
    <col min="5" max="5" width="15.140625" style="159" customWidth="1"/>
    <col min="6" max="6" width="11.57421875" style="159" customWidth="1"/>
    <col min="7" max="16384" width="9.140625" style="159" customWidth="1"/>
  </cols>
  <sheetData>
    <row r="1" spans="1:6" ht="18.75">
      <c r="A1" s="217" t="s">
        <v>615</v>
      </c>
      <c r="B1" s="9"/>
      <c r="C1" s="9"/>
      <c r="D1" s="9"/>
      <c r="E1" s="9"/>
      <c r="F1" s="9"/>
    </row>
    <row r="2" ht="15.75" thickBot="1"/>
    <row r="3" spans="1:6" ht="15">
      <c r="A3" s="352" t="s">
        <v>0</v>
      </c>
      <c r="B3" s="354" t="s">
        <v>257</v>
      </c>
      <c r="C3" s="354" t="s">
        <v>269</v>
      </c>
      <c r="D3" s="355" t="s">
        <v>270</v>
      </c>
      <c r="E3" s="357" t="s">
        <v>233</v>
      </c>
      <c r="F3" s="358"/>
    </row>
    <row r="4" spans="1:6" ht="30" thickBot="1">
      <c r="A4" s="353"/>
      <c r="B4" s="333"/>
      <c r="C4" s="333"/>
      <c r="D4" s="356"/>
      <c r="E4" s="222" t="s">
        <v>234</v>
      </c>
      <c r="F4" s="223" t="s">
        <v>235</v>
      </c>
    </row>
    <row r="5" spans="1:6" ht="15">
      <c r="A5" s="76" t="s">
        <v>11</v>
      </c>
      <c r="B5" s="55" t="s">
        <v>95</v>
      </c>
      <c r="C5" s="56"/>
      <c r="D5" s="56"/>
      <c r="E5" s="56"/>
      <c r="F5" s="57"/>
    </row>
    <row r="6" spans="1:6" ht="18.75" customHeight="1">
      <c r="A6" s="107" t="s">
        <v>29</v>
      </c>
      <c r="B6" s="34" t="s">
        <v>236</v>
      </c>
      <c r="C6" s="38"/>
      <c r="D6" s="38"/>
      <c r="E6" s="38"/>
      <c r="F6" s="39"/>
    </row>
    <row r="7" spans="1:6" ht="24" customHeight="1">
      <c r="A7" s="107" t="s">
        <v>97</v>
      </c>
      <c r="B7" s="60" t="s">
        <v>237</v>
      </c>
      <c r="C7" s="38"/>
      <c r="D7" s="38"/>
      <c r="E7" s="38"/>
      <c r="F7" s="39"/>
    </row>
    <row r="8" spans="1:6" ht="15">
      <c r="A8" s="107" t="s">
        <v>139</v>
      </c>
      <c r="B8" s="60" t="s">
        <v>238</v>
      </c>
      <c r="C8" s="38"/>
      <c r="D8" s="38"/>
      <c r="E8" s="38"/>
      <c r="F8" s="39"/>
    </row>
    <row r="9" spans="1:6" ht="15">
      <c r="A9" s="107" t="s">
        <v>56</v>
      </c>
      <c r="B9" s="60" t="s">
        <v>239</v>
      </c>
      <c r="C9" s="38"/>
      <c r="D9" s="38"/>
      <c r="E9" s="38"/>
      <c r="F9" s="39"/>
    </row>
    <row r="10" spans="1:6" ht="15">
      <c r="A10" s="107" t="s">
        <v>58</v>
      </c>
      <c r="B10" s="60" t="s">
        <v>240</v>
      </c>
      <c r="C10" s="38"/>
      <c r="D10" s="38"/>
      <c r="E10" s="38"/>
      <c r="F10" s="39"/>
    </row>
    <row r="11" spans="1:6" ht="15.75" thickBot="1">
      <c r="A11" s="77" t="s">
        <v>76</v>
      </c>
      <c r="B11" s="106" t="s">
        <v>241</v>
      </c>
      <c r="C11" s="58"/>
      <c r="D11" s="58"/>
      <c r="E11" s="58"/>
      <c r="F11" s="59"/>
    </row>
    <row r="12" spans="1:6" ht="15.75" thickBot="1">
      <c r="A12" s="359" t="s">
        <v>616</v>
      </c>
      <c r="B12" s="360"/>
      <c r="C12" s="72">
        <f>C5+C6+C9+C10+C11</f>
        <v>0</v>
      </c>
      <c r="D12" s="72">
        <f>D5+D6+D9+D10+D11</f>
        <v>0</v>
      </c>
      <c r="E12" s="72">
        <f>E5+E6+E9+E10+E11</f>
        <v>0</v>
      </c>
      <c r="F12" s="73">
        <f>F5+F6+F9+F10+F11</f>
        <v>0</v>
      </c>
    </row>
    <row r="14" spans="1:5" ht="15">
      <c r="A14" s="159" t="s">
        <v>278</v>
      </c>
      <c r="C14" s="159" t="s">
        <v>588</v>
      </c>
      <c r="E14" s="159" t="s">
        <v>278</v>
      </c>
    </row>
    <row r="15" spans="1:5" ht="15">
      <c r="A15" s="159" t="s">
        <v>589</v>
      </c>
      <c r="C15" s="159" t="s">
        <v>590</v>
      </c>
      <c r="E15" s="159" t="s">
        <v>578</v>
      </c>
    </row>
    <row r="18" ht="15">
      <c r="A18" s="159" t="s">
        <v>591</v>
      </c>
    </row>
  </sheetData>
  <sheetProtection/>
  <mergeCells count="6">
    <mergeCell ref="A3:A4"/>
    <mergeCell ref="B3:B4"/>
    <mergeCell ref="C3:C4"/>
    <mergeCell ref="D3:D4"/>
    <mergeCell ref="E3:F3"/>
    <mergeCell ref="A12:B12"/>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F18"/>
  <sheetViews>
    <sheetView zoomScalePageLayoutView="0" workbookViewId="0" topLeftCell="A1">
      <selection activeCell="A1" sqref="A1:IV16384"/>
    </sheetView>
  </sheetViews>
  <sheetFormatPr defaultColWidth="9.140625" defaultRowHeight="15"/>
  <cols>
    <col min="1" max="1" width="9.140625" style="159" customWidth="1"/>
    <col min="2" max="2" width="45.28125" style="159" customWidth="1"/>
    <col min="3" max="3" width="24.00390625" style="159" customWidth="1"/>
    <col min="4" max="4" width="30.421875" style="159" customWidth="1"/>
    <col min="5" max="5" width="9.140625" style="159" customWidth="1"/>
    <col min="6" max="6" width="11.28125" style="159" customWidth="1"/>
    <col min="7" max="16384" width="9.140625" style="159" customWidth="1"/>
  </cols>
  <sheetData>
    <row r="1" spans="1:6" ht="18.75">
      <c r="A1" s="319" t="s">
        <v>617</v>
      </c>
      <c r="B1" s="361"/>
      <c r="C1" s="361"/>
      <c r="D1" s="361"/>
      <c r="E1" s="362"/>
      <c r="F1" s="362"/>
    </row>
    <row r="2" ht="15.75" thickBot="1"/>
    <row r="3" spans="1:4" ht="32.25" thickBot="1">
      <c r="A3" s="200" t="s">
        <v>0</v>
      </c>
      <c r="B3" s="201" t="s">
        <v>92</v>
      </c>
      <c r="C3" s="201" t="s">
        <v>93</v>
      </c>
      <c r="D3" s="203" t="s">
        <v>94</v>
      </c>
    </row>
    <row r="4" spans="1:4" ht="15.75">
      <c r="A4" s="42" t="s">
        <v>11</v>
      </c>
      <c r="B4" s="193" t="s">
        <v>95</v>
      </c>
      <c r="C4" s="157"/>
      <c r="D4" s="28"/>
    </row>
    <row r="5" spans="1:4" ht="15.75">
      <c r="A5" s="152" t="s">
        <v>29</v>
      </c>
      <c r="B5" s="114" t="s">
        <v>96</v>
      </c>
      <c r="C5" s="16"/>
      <c r="D5" s="5"/>
    </row>
    <row r="6" spans="1:4" ht="25.5" customHeight="1">
      <c r="A6" s="152" t="s">
        <v>97</v>
      </c>
      <c r="B6" s="114" t="s">
        <v>98</v>
      </c>
      <c r="C6" s="16"/>
      <c r="D6" s="5"/>
    </row>
    <row r="7" spans="1:4" ht="15.75">
      <c r="A7" s="152" t="s">
        <v>56</v>
      </c>
      <c r="B7" s="114" t="s">
        <v>99</v>
      </c>
      <c r="C7" s="16"/>
      <c r="D7" s="5"/>
    </row>
    <row r="8" spans="1:4" ht="15.75">
      <c r="A8" s="152" t="s">
        <v>58</v>
      </c>
      <c r="B8" s="114" t="s">
        <v>100</v>
      </c>
      <c r="C8" s="16"/>
      <c r="D8" s="5"/>
    </row>
    <row r="9" spans="1:4" ht="15.75">
      <c r="A9" s="152" t="s">
        <v>76</v>
      </c>
      <c r="B9" s="114" t="s">
        <v>242</v>
      </c>
      <c r="C9" s="16"/>
      <c r="D9" s="5"/>
    </row>
    <row r="10" spans="1:4" ht="15.75">
      <c r="A10" s="152" t="s">
        <v>101</v>
      </c>
      <c r="B10" s="114" t="s">
        <v>244</v>
      </c>
      <c r="C10" s="16"/>
      <c r="D10" s="5"/>
    </row>
    <row r="11" spans="1:4" ht="16.5" thickBot="1">
      <c r="A11" s="153" t="s">
        <v>102</v>
      </c>
      <c r="B11" s="115" t="s">
        <v>243</v>
      </c>
      <c r="C11" s="62"/>
      <c r="D11" s="11"/>
    </row>
    <row r="12" spans="1:4" ht="16.5" thickBot="1">
      <c r="A12" s="363" t="s">
        <v>616</v>
      </c>
      <c r="B12" s="364"/>
      <c r="C12" s="156">
        <f>C4+C5+C7+C8+C9</f>
        <v>0</v>
      </c>
      <c r="D12" s="100">
        <f>D4+D5+D7+D8+D9</f>
        <v>0</v>
      </c>
    </row>
    <row r="14" spans="1:4" ht="15">
      <c r="A14" s="159" t="s">
        <v>278</v>
      </c>
      <c r="C14" s="159" t="s">
        <v>588</v>
      </c>
      <c r="D14" s="159" t="s">
        <v>278</v>
      </c>
    </row>
    <row r="15" spans="1:4" ht="15">
      <c r="A15" s="159" t="s">
        <v>589</v>
      </c>
      <c r="C15" s="159" t="s">
        <v>590</v>
      </c>
      <c r="D15" s="159" t="s">
        <v>578</v>
      </c>
    </row>
    <row r="18" ht="15">
      <c r="A18" s="159" t="s">
        <v>591</v>
      </c>
    </row>
  </sheetData>
  <sheetProtection/>
  <mergeCells count="2">
    <mergeCell ref="A1:F1"/>
    <mergeCell ref="A12:B12"/>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E15"/>
  <sheetViews>
    <sheetView zoomScalePageLayoutView="0" workbookViewId="0" topLeftCell="A1">
      <selection activeCell="A1" sqref="A1:IV16384"/>
    </sheetView>
  </sheetViews>
  <sheetFormatPr defaultColWidth="9.140625" defaultRowHeight="15"/>
  <cols>
    <col min="1" max="1" width="9.140625" style="159" customWidth="1"/>
    <col min="2" max="2" width="34.8515625" style="159" customWidth="1"/>
    <col min="3" max="3" width="14.140625" style="159" customWidth="1"/>
    <col min="4" max="5" width="15.8515625" style="159" customWidth="1"/>
    <col min="6" max="16384" width="9.140625" style="159" customWidth="1"/>
  </cols>
  <sheetData>
    <row r="1" spans="1:5" ht="18.75">
      <c r="A1" s="319" t="s">
        <v>618</v>
      </c>
      <c r="B1" s="365"/>
      <c r="C1" s="365"/>
      <c r="D1" s="365"/>
      <c r="E1" s="365"/>
    </row>
    <row r="2" ht="15.75" thickBot="1"/>
    <row r="3" spans="1:5" ht="48" thickBot="1">
      <c r="A3" s="200" t="s">
        <v>0</v>
      </c>
      <c r="B3" s="201" t="s">
        <v>619</v>
      </c>
      <c r="C3" s="202" t="s">
        <v>245</v>
      </c>
      <c r="D3" s="202" t="s">
        <v>2</v>
      </c>
      <c r="E3" s="203" t="s">
        <v>268</v>
      </c>
    </row>
    <row r="4" spans="1:5" ht="15.75">
      <c r="A4" s="42" t="s">
        <v>11</v>
      </c>
      <c r="B4" s="193" t="s">
        <v>72</v>
      </c>
      <c r="C4" s="51"/>
      <c r="D4" s="51"/>
      <c r="E4" s="28"/>
    </row>
    <row r="5" spans="1:5" ht="15.75">
      <c r="A5" s="152" t="s">
        <v>29</v>
      </c>
      <c r="B5" s="114" t="s">
        <v>73</v>
      </c>
      <c r="C5" s="29"/>
      <c r="D5" s="29"/>
      <c r="E5" s="5"/>
    </row>
    <row r="6" spans="1:5" ht="15.75">
      <c r="A6" s="152" t="s">
        <v>56</v>
      </c>
      <c r="B6" s="114" t="s">
        <v>74</v>
      </c>
      <c r="C6" s="29"/>
      <c r="D6" s="29"/>
      <c r="E6" s="5"/>
    </row>
    <row r="7" spans="1:5" ht="71.25" customHeight="1">
      <c r="A7" s="152" t="s">
        <v>58</v>
      </c>
      <c r="B7" s="114" t="s">
        <v>75</v>
      </c>
      <c r="C7" s="29"/>
      <c r="D7" s="29"/>
      <c r="E7" s="5"/>
    </row>
    <row r="8" spans="1:5" ht="16.5" thickBot="1">
      <c r="A8" s="152" t="s">
        <v>76</v>
      </c>
      <c r="B8" s="114" t="s">
        <v>10</v>
      </c>
      <c r="C8" s="29"/>
      <c r="D8" s="29"/>
      <c r="E8" s="5"/>
    </row>
    <row r="9" spans="1:5" ht="16.5" thickBot="1">
      <c r="A9" s="326" t="s">
        <v>616</v>
      </c>
      <c r="B9" s="327"/>
      <c r="C9" s="224" t="s">
        <v>224</v>
      </c>
      <c r="D9" s="65">
        <f>D4+D5+D6+D7+D8</f>
        <v>0</v>
      </c>
      <c r="E9" s="43">
        <f>E4+E5+E6+E7+E8</f>
        <v>0</v>
      </c>
    </row>
    <row r="11" spans="1:5" ht="15">
      <c r="A11" s="159" t="s">
        <v>278</v>
      </c>
      <c r="C11" s="159" t="s">
        <v>588</v>
      </c>
      <c r="E11" s="159" t="s">
        <v>278</v>
      </c>
    </row>
    <row r="12" spans="1:5" ht="15">
      <c r="A12" s="159" t="s">
        <v>589</v>
      </c>
      <c r="C12" s="159" t="s">
        <v>590</v>
      </c>
      <c r="E12" s="159" t="s">
        <v>578</v>
      </c>
    </row>
    <row r="15" ht="15">
      <c r="A15" s="159" t="s">
        <v>591</v>
      </c>
    </row>
  </sheetData>
  <sheetProtection/>
  <mergeCells count="2">
    <mergeCell ref="A1:E1"/>
    <mergeCell ref="A9:B9"/>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G13"/>
  <sheetViews>
    <sheetView zoomScalePageLayoutView="0" workbookViewId="0" topLeftCell="A1">
      <selection activeCell="A1" sqref="A1:IV16384"/>
    </sheetView>
  </sheetViews>
  <sheetFormatPr defaultColWidth="9.140625" defaultRowHeight="15"/>
  <cols>
    <col min="1" max="1" width="9.140625" style="159" customWidth="1"/>
    <col min="2" max="2" width="28.00390625" style="159" customWidth="1"/>
    <col min="3" max="3" width="22.8515625" style="159" customWidth="1"/>
    <col min="4" max="4" width="14.140625" style="159" customWidth="1"/>
    <col min="5" max="5" width="13.8515625" style="159" customWidth="1"/>
    <col min="6" max="16384" width="9.140625" style="159" customWidth="1"/>
  </cols>
  <sheetData>
    <row r="1" spans="1:3" ht="30" customHeight="1">
      <c r="A1" s="225" t="s">
        <v>620</v>
      </c>
      <c r="B1" s="226"/>
      <c r="C1" s="226"/>
    </row>
    <row r="2" ht="15.75" thickBot="1"/>
    <row r="3" spans="1:5" ht="48" thickBot="1">
      <c r="A3" s="200" t="s">
        <v>0</v>
      </c>
      <c r="B3" s="227" t="s">
        <v>77</v>
      </c>
      <c r="C3" s="202" t="s">
        <v>245</v>
      </c>
      <c r="D3" s="202" t="s">
        <v>267</v>
      </c>
      <c r="E3" s="203" t="s">
        <v>268</v>
      </c>
    </row>
    <row r="4" spans="1:5" ht="21" customHeight="1">
      <c r="A4" s="42" t="s">
        <v>11</v>
      </c>
      <c r="B4" s="193" t="s">
        <v>246</v>
      </c>
      <c r="C4" s="51"/>
      <c r="D4" s="51"/>
      <c r="E4" s="28"/>
    </row>
    <row r="5" spans="1:5" ht="43.5" customHeight="1">
      <c r="A5" s="152" t="s">
        <v>29</v>
      </c>
      <c r="B5" s="114" t="s">
        <v>247</v>
      </c>
      <c r="C5" s="29"/>
      <c r="D5" s="29"/>
      <c r="E5" s="5"/>
    </row>
    <row r="6" spans="1:5" ht="27.75" customHeight="1" thickBot="1">
      <c r="A6" s="155" t="s">
        <v>56</v>
      </c>
      <c r="B6" s="199" t="s">
        <v>248</v>
      </c>
      <c r="C6" s="30"/>
      <c r="D6" s="30"/>
      <c r="E6" s="6"/>
    </row>
    <row r="7" spans="1:5" ht="16.5" thickBot="1">
      <c r="A7" s="326" t="s">
        <v>602</v>
      </c>
      <c r="B7" s="327"/>
      <c r="C7" s="224" t="s">
        <v>224</v>
      </c>
      <c r="D7" s="65">
        <f>D4+D5+D6</f>
        <v>0</v>
      </c>
      <c r="E7" s="43">
        <f>E4+E5+E6</f>
        <v>0</v>
      </c>
    </row>
    <row r="9" spans="1:7" ht="15">
      <c r="A9" s="159" t="s">
        <v>278</v>
      </c>
      <c r="C9" s="159" t="s">
        <v>588</v>
      </c>
      <c r="G9" s="159" t="s">
        <v>278</v>
      </c>
    </row>
    <row r="10" spans="1:7" ht="15">
      <c r="A10" s="159" t="s">
        <v>589</v>
      </c>
      <c r="C10" s="159" t="s">
        <v>590</v>
      </c>
      <c r="G10" s="159" t="s">
        <v>578</v>
      </c>
    </row>
    <row r="13" ht="15">
      <c r="A13" s="159" t="s">
        <v>591</v>
      </c>
    </row>
  </sheetData>
  <sheetProtection/>
  <mergeCells count="1">
    <mergeCell ref="A7:B7"/>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G12"/>
  <sheetViews>
    <sheetView zoomScalePageLayoutView="0" workbookViewId="0" topLeftCell="A1">
      <selection activeCell="E7" sqref="E7"/>
    </sheetView>
  </sheetViews>
  <sheetFormatPr defaultColWidth="9.140625" defaultRowHeight="15"/>
  <cols>
    <col min="1" max="1" width="9.140625" style="159" customWidth="1"/>
    <col min="2" max="2" width="38.00390625" style="159" customWidth="1"/>
    <col min="3" max="3" width="18.421875" style="159" customWidth="1"/>
    <col min="4" max="4" width="13.7109375" style="159" customWidth="1"/>
    <col min="5" max="16384" width="9.140625" style="159" customWidth="1"/>
  </cols>
  <sheetData>
    <row r="1" spans="1:4" ht="57" customHeight="1">
      <c r="A1" s="349" t="s">
        <v>622</v>
      </c>
      <c r="B1" s="366"/>
      <c r="C1" s="366"/>
      <c r="D1" s="366"/>
    </row>
    <row r="2" ht="15.75" thickBot="1">
      <c r="A2" s="33"/>
    </row>
    <row r="3" spans="1:4" ht="32.25" thickBot="1">
      <c r="A3" s="234" t="s">
        <v>0</v>
      </c>
      <c r="B3" s="235" t="s">
        <v>1</v>
      </c>
      <c r="C3" s="236" t="s">
        <v>267</v>
      </c>
      <c r="D3" s="237" t="s">
        <v>268</v>
      </c>
    </row>
    <row r="4" spans="1:4" ht="15">
      <c r="A4" s="76" t="s">
        <v>11</v>
      </c>
      <c r="B4" s="60" t="s">
        <v>250</v>
      </c>
      <c r="C4" s="56"/>
      <c r="D4" s="57"/>
    </row>
    <row r="5" spans="1:4" ht="15.75" thickBot="1">
      <c r="A5" s="107" t="s">
        <v>29</v>
      </c>
      <c r="B5" s="60" t="s">
        <v>249</v>
      </c>
      <c r="C5" s="38"/>
      <c r="D5" s="39"/>
    </row>
    <row r="6" spans="1:4" ht="15.75" thickBot="1">
      <c r="A6" s="367" t="s">
        <v>595</v>
      </c>
      <c r="B6" s="368"/>
      <c r="C6" s="88">
        <f>C4+C5</f>
        <v>0</v>
      </c>
      <c r="D6" s="89">
        <f>D4+D5</f>
        <v>0</v>
      </c>
    </row>
    <row r="8" spans="1:7" ht="15">
      <c r="A8" s="159" t="s">
        <v>278</v>
      </c>
      <c r="C8" s="159" t="s">
        <v>588</v>
      </c>
      <c r="G8" s="159" t="s">
        <v>278</v>
      </c>
    </row>
    <row r="9" spans="1:7" ht="15">
      <c r="A9" s="159" t="s">
        <v>589</v>
      </c>
      <c r="C9" s="159" t="s">
        <v>590</v>
      </c>
      <c r="G9" s="159" t="s">
        <v>578</v>
      </c>
    </row>
    <row r="12" ht="15">
      <c r="A12" s="159" t="s">
        <v>591</v>
      </c>
    </row>
  </sheetData>
  <sheetProtection/>
  <mergeCells count="2">
    <mergeCell ref="A1:D1"/>
    <mergeCell ref="A6:B6"/>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G14"/>
  <sheetViews>
    <sheetView zoomScalePageLayoutView="0" workbookViewId="0" topLeftCell="A1">
      <selection activeCell="A1" sqref="A1:IV16384"/>
    </sheetView>
  </sheetViews>
  <sheetFormatPr defaultColWidth="9.140625" defaultRowHeight="15"/>
  <cols>
    <col min="1" max="1" width="9.140625" style="159" customWidth="1"/>
    <col min="2" max="2" width="55.7109375" style="159" customWidth="1"/>
    <col min="3" max="3" width="38.8515625" style="159" customWidth="1"/>
    <col min="4" max="16384" width="9.140625" style="159" customWidth="1"/>
  </cols>
  <sheetData>
    <row r="1" spans="1:3" ht="18.75">
      <c r="A1" s="319" t="s">
        <v>621</v>
      </c>
      <c r="B1" s="369"/>
      <c r="C1" s="369"/>
    </row>
    <row r="2" ht="15.75" thickBot="1"/>
    <row r="3" spans="1:3" ht="32.25" thickBot="1">
      <c r="A3" s="228" t="s">
        <v>0</v>
      </c>
      <c r="B3" s="229" t="s">
        <v>78</v>
      </c>
      <c r="C3" s="230" t="s">
        <v>79</v>
      </c>
    </row>
    <row r="4" spans="1:3" ht="21.75" customHeight="1">
      <c r="A4" s="101" t="s">
        <v>11</v>
      </c>
      <c r="B4" s="231" t="s">
        <v>264</v>
      </c>
      <c r="C4" s="45"/>
    </row>
    <row r="5" spans="1:3" ht="22.5" customHeight="1">
      <c r="A5" s="102" t="s">
        <v>29</v>
      </c>
      <c r="B5" s="232" t="s">
        <v>265</v>
      </c>
      <c r="C5" s="12"/>
    </row>
    <row r="6" spans="1:3" ht="23.25" customHeight="1">
      <c r="A6" s="102" t="s">
        <v>56</v>
      </c>
      <c r="B6" s="232" t="s">
        <v>266</v>
      </c>
      <c r="C6" s="12"/>
    </row>
    <row r="7" spans="1:3" ht="21" customHeight="1" thickBot="1">
      <c r="A7" s="103" t="s">
        <v>58</v>
      </c>
      <c r="B7" s="233" t="s">
        <v>277</v>
      </c>
      <c r="C7" s="195"/>
    </row>
    <row r="8" spans="1:3" ht="24" customHeight="1" thickBot="1">
      <c r="A8" s="370" t="s">
        <v>584</v>
      </c>
      <c r="B8" s="345"/>
      <c r="C8" s="74">
        <f>C4+C5+C6+C7</f>
        <v>0</v>
      </c>
    </row>
    <row r="10" spans="1:7" ht="15">
      <c r="A10" s="159" t="s">
        <v>278</v>
      </c>
      <c r="C10" s="159" t="s">
        <v>588</v>
      </c>
      <c r="G10" s="159" t="s">
        <v>278</v>
      </c>
    </row>
    <row r="11" spans="1:7" ht="15">
      <c r="A11" s="159" t="s">
        <v>589</v>
      </c>
      <c r="C11" s="159" t="s">
        <v>590</v>
      </c>
      <c r="G11" s="159" t="s">
        <v>578</v>
      </c>
    </row>
    <row r="14" ht="15">
      <c r="A14" s="159" t="s">
        <v>591</v>
      </c>
    </row>
  </sheetData>
  <sheetProtection/>
  <mergeCells count="2">
    <mergeCell ref="A1:C1"/>
    <mergeCell ref="A8:B8"/>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C186"/>
  <sheetViews>
    <sheetView showGridLines="0" zoomScalePageLayoutView="0" workbookViewId="0" topLeftCell="A184">
      <selection activeCell="B118" sqref="B118"/>
    </sheetView>
  </sheetViews>
  <sheetFormatPr defaultColWidth="9.140625" defaultRowHeight="15"/>
  <cols>
    <col min="1" max="1" width="11.421875" style="140" customWidth="1"/>
    <col min="2" max="2" width="79.421875" style="140" customWidth="1"/>
    <col min="3" max="16384" width="9.140625" style="140" customWidth="1"/>
  </cols>
  <sheetData>
    <row r="1" spans="1:3" ht="15">
      <c r="A1" s="310" t="s">
        <v>627</v>
      </c>
      <c r="B1" s="307"/>
      <c r="C1"/>
    </row>
    <row r="2" spans="1:3" ht="30" customHeight="1">
      <c r="A2" s="306" t="s">
        <v>628</v>
      </c>
      <c r="B2" s="307"/>
      <c r="C2"/>
    </row>
    <row r="3" spans="1:3" ht="15">
      <c r="A3" s="310" t="s">
        <v>629</v>
      </c>
      <c r="B3" s="307"/>
      <c r="C3"/>
    </row>
    <row r="4" spans="1:3" ht="31.5" customHeight="1">
      <c r="A4" s="310" t="s">
        <v>630</v>
      </c>
      <c r="B4" s="307"/>
      <c r="C4"/>
    </row>
    <row r="5" spans="1:3" ht="53.25" customHeight="1">
      <c r="A5" s="310" t="s">
        <v>734</v>
      </c>
      <c r="B5" s="307"/>
      <c r="C5"/>
    </row>
    <row r="6" spans="1:3" ht="15" customHeight="1">
      <c r="A6" s="263"/>
      <c r="B6" s="263"/>
      <c r="C6"/>
    </row>
    <row r="7" spans="1:3" ht="64.5" customHeight="1">
      <c r="A7" s="306" t="s">
        <v>631</v>
      </c>
      <c r="B7" s="307"/>
      <c r="C7"/>
    </row>
    <row r="8" spans="1:3" ht="75" customHeight="1">
      <c r="A8" s="306" t="s">
        <v>632</v>
      </c>
      <c r="B8" s="307"/>
      <c r="C8"/>
    </row>
    <row r="9" spans="1:2" s="159" customFormat="1" ht="228" customHeight="1">
      <c r="A9" s="309" t="s">
        <v>735</v>
      </c>
      <c r="B9" s="307"/>
    </row>
    <row r="10" spans="1:3" ht="38.25" customHeight="1">
      <c r="A10" s="308" t="s">
        <v>736</v>
      </c>
      <c r="B10" s="307"/>
      <c r="C10"/>
    </row>
    <row r="11" spans="1:3" ht="15">
      <c r="A11" s="241"/>
      <c r="B11" s="264" t="s">
        <v>633</v>
      </c>
      <c r="C11"/>
    </row>
    <row r="12" spans="1:3" ht="15.75" thickBot="1">
      <c r="A12" s="240"/>
      <c r="B12"/>
      <c r="C12"/>
    </row>
    <row r="13" spans="1:3" ht="15.75" thickBot="1">
      <c r="A13" s="242" t="s">
        <v>37</v>
      </c>
      <c r="B13" s="243" t="s">
        <v>103</v>
      </c>
      <c r="C13"/>
    </row>
    <row r="14" spans="1:3" ht="30.75" thickBot="1">
      <c r="A14" s="244" t="s">
        <v>11</v>
      </c>
      <c r="B14" s="245" t="s">
        <v>634</v>
      </c>
      <c r="C14"/>
    </row>
    <row r="15" spans="1:3" ht="15.75" thickBot="1">
      <c r="A15" s="246" t="s">
        <v>13</v>
      </c>
      <c r="B15" s="247" t="s">
        <v>104</v>
      </c>
      <c r="C15"/>
    </row>
    <row r="16" spans="1:3" ht="75.75" thickBot="1">
      <c r="A16" s="248"/>
      <c r="B16" s="245" t="s">
        <v>635</v>
      </c>
      <c r="C16"/>
    </row>
    <row r="17" spans="1:3" ht="15.75" thickBot="1">
      <c r="A17" s="246" t="s">
        <v>17</v>
      </c>
      <c r="B17" s="247" t="s">
        <v>105</v>
      </c>
      <c r="C17"/>
    </row>
    <row r="18" spans="1:3" ht="75.75" thickBot="1">
      <c r="A18" s="248"/>
      <c r="B18" s="245" t="s">
        <v>636</v>
      </c>
      <c r="C18"/>
    </row>
    <row r="19" spans="1:3" ht="15.75" thickBot="1">
      <c r="A19" s="246" t="s">
        <v>19</v>
      </c>
      <c r="B19" s="247" t="s">
        <v>106</v>
      </c>
      <c r="C19"/>
    </row>
    <row r="20" spans="1:3" ht="75.75" thickBot="1">
      <c r="A20" s="248"/>
      <c r="B20" s="245" t="s">
        <v>637</v>
      </c>
      <c r="C20"/>
    </row>
    <row r="21" spans="1:3" ht="15.75" thickBot="1">
      <c r="A21" s="246" t="s">
        <v>21</v>
      </c>
      <c r="B21" s="247" t="s">
        <v>638</v>
      </c>
      <c r="C21"/>
    </row>
    <row r="22" spans="1:3" ht="90.75" thickBot="1">
      <c r="A22" s="248"/>
      <c r="B22" s="245" t="s">
        <v>639</v>
      </c>
      <c r="C22"/>
    </row>
    <row r="23" spans="1:3" ht="15.75" thickBot="1">
      <c r="A23" s="246" t="s">
        <v>29</v>
      </c>
      <c r="B23" s="247" t="s">
        <v>107</v>
      </c>
      <c r="C23"/>
    </row>
    <row r="24" spans="1:3" ht="90.75" thickBot="1">
      <c r="A24" s="248"/>
      <c r="B24" s="245" t="s">
        <v>640</v>
      </c>
      <c r="C24"/>
    </row>
    <row r="25" spans="1:3" ht="15.75" thickBot="1">
      <c r="A25" s="246" t="s">
        <v>56</v>
      </c>
      <c r="B25" s="247" t="s">
        <v>641</v>
      </c>
      <c r="C25"/>
    </row>
    <row r="26" spans="1:3" ht="60.75" thickBot="1">
      <c r="A26" s="248"/>
      <c r="B26" s="245" t="s">
        <v>642</v>
      </c>
      <c r="C26"/>
    </row>
    <row r="27" spans="1:3" ht="30.75" thickBot="1">
      <c r="A27" s="246" t="s">
        <v>58</v>
      </c>
      <c r="B27" s="247" t="s">
        <v>643</v>
      </c>
      <c r="C27"/>
    </row>
    <row r="28" spans="1:3" ht="240">
      <c r="A28" s="303"/>
      <c r="B28" s="249" t="s">
        <v>644</v>
      </c>
      <c r="C28"/>
    </row>
    <row r="29" spans="1:3" ht="45">
      <c r="A29" s="305"/>
      <c r="B29" s="251" t="s">
        <v>645</v>
      </c>
      <c r="C29"/>
    </row>
    <row r="30" spans="1:3" ht="15">
      <c r="A30" s="305"/>
      <c r="B30" s="251" t="s">
        <v>646</v>
      </c>
      <c r="C30"/>
    </row>
    <row r="31" spans="1:3" ht="15">
      <c r="A31" s="305"/>
      <c r="B31" s="251" t="s">
        <v>647</v>
      </c>
      <c r="C31"/>
    </row>
    <row r="32" spans="1:3" ht="15">
      <c r="A32" s="305"/>
      <c r="B32" s="251" t="s">
        <v>648</v>
      </c>
      <c r="C32"/>
    </row>
    <row r="33" spans="1:3" ht="15">
      <c r="A33" s="305"/>
      <c r="B33" s="251" t="s">
        <v>649</v>
      </c>
      <c r="C33"/>
    </row>
    <row r="34" spans="1:3" ht="15">
      <c r="A34" s="305"/>
      <c r="B34" s="251" t="s">
        <v>650</v>
      </c>
      <c r="C34"/>
    </row>
    <row r="35" spans="1:3" ht="15">
      <c r="A35" s="305"/>
      <c r="B35" s="251" t="s">
        <v>651</v>
      </c>
      <c r="C35"/>
    </row>
    <row r="36" spans="1:3" ht="30">
      <c r="A36" s="305"/>
      <c r="B36" s="251" t="s">
        <v>652</v>
      </c>
      <c r="C36"/>
    </row>
    <row r="37" spans="1:3" ht="90">
      <c r="A37" s="305"/>
      <c r="B37" s="253" t="s">
        <v>653</v>
      </c>
      <c r="C37"/>
    </row>
    <row r="38" spans="1:3" ht="30">
      <c r="A38" s="305"/>
      <c r="B38" s="251" t="s">
        <v>654</v>
      </c>
      <c r="C38"/>
    </row>
    <row r="39" spans="1:3" ht="75">
      <c r="A39" s="305"/>
      <c r="B39" s="251" t="s">
        <v>655</v>
      </c>
      <c r="C39"/>
    </row>
    <row r="40" spans="1:3" ht="72" customHeight="1">
      <c r="A40" s="305"/>
      <c r="B40" s="251" t="s">
        <v>656</v>
      </c>
      <c r="C40"/>
    </row>
    <row r="41" spans="1:3" ht="105">
      <c r="A41" s="305"/>
      <c r="B41" s="253" t="s">
        <v>657</v>
      </c>
      <c r="C41"/>
    </row>
    <row r="42" spans="1:3" ht="15">
      <c r="A42" s="305"/>
      <c r="B42" s="252"/>
      <c r="C42"/>
    </row>
    <row r="43" spans="1:3" ht="60">
      <c r="A43" s="305"/>
      <c r="B43" s="254" t="s">
        <v>658</v>
      </c>
      <c r="C43"/>
    </row>
    <row r="44" spans="1:3" ht="150.75" thickBot="1">
      <c r="A44" s="304"/>
      <c r="B44" s="255" t="s">
        <v>659</v>
      </c>
      <c r="C44"/>
    </row>
    <row r="45" spans="1:3" ht="15.75" thickBot="1">
      <c r="A45" s="246" t="s">
        <v>76</v>
      </c>
      <c r="B45" s="247" t="s">
        <v>110</v>
      </c>
      <c r="C45"/>
    </row>
    <row r="46" spans="1:3" ht="105">
      <c r="A46" s="303"/>
      <c r="B46" s="249" t="s">
        <v>660</v>
      </c>
      <c r="C46"/>
    </row>
    <row r="47" spans="1:3" ht="60.75" thickBot="1">
      <c r="A47" s="304"/>
      <c r="B47" s="255" t="s">
        <v>661</v>
      </c>
      <c r="C47"/>
    </row>
    <row r="48" spans="1:3" ht="15.75" thickBot="1">
      <c r="A48" s="246" t="s">
        <v>51</v>
      </c>
      <c r="B48" s="247" t="s">
        <v>111</v>
      </c>
      <c r="C48"/>
    </row>
    <row r="49" spans="1:3" ht="30.75" thickBot="1">
      <c r="A49" s="244" t="s">
        <v>11</v>
      </c>
      <c r="B49" s="245" t="s">
        <v>662</v>
      </c>
      <c r="C49"/>
    </row>
    <row r="50" spans="1:3" ht="90.75" thickBot="1">
      <c r="A50" s="246" t="s">
        <v>13</v>
      </c>
      <c r="B50" s="247" t="s">
        <v>663</v>
      </c>
      <c r="C50"/>
    </row>
    <row r="51" spans="1:3" ht="315">
      <c r="A51" s="303"/>
      <c r="B51" s="256" t="s">
        <v>664</v>
      </c>
      <c r="C51"/>
    </row>
    <row r="52" spans="1:3" ht="15">
      <c r="A52" s="305"/>
      <c r="B52" s="252"/>
      <c r="C52"/>
    </row>
    <row r="53" spans="1:3" ht="30">
      <c r="A53" s="305"/>
      <c r="B53" s="288" t="s">
        <v>781</v>
      </c>
      <c r="C53"/>
    </row>
    <row r="54" spans="1:3" ht="15">
      <c r="A54" s="305"/>
      <c r="B54" s="251" t="s">
        <v>665</v>
      </c>
      <c r="C54"/>
    </row>
    <row r="55" spans="1:3" ht="15">
      <c r="A55" s="305"/>
      <c r="B55" s="251" t="s">
        <v>666</v>
      </c>
      <c r="C55"/>
    </row>
    <row r="56" spans="1:3" ht="15">
      <c r="A56" s="305"/>
      <c r="B56" s="251" t="s">
        <v>667</v>
      </c>
      <c r="C56"/>
    </row>
    <row r="57" spans="1:3" ht="15">
      <c r="A57" s="305"/>
      <c r="B57" s="251" t="s">
        <v>668</v>
      </c>
      <c r="C57"/>
    </row>
    <row r="58" spans="1:3" ht="15">
      <c r="A58" s="305"/>
      <c r="B58" s="251" t="s">
        <v>669</v>
      </c>
      <c r="C58"/>
    </row>
    <row r="59" spans="1:3" ht="15">
      <c r="A59" s="305"/>
      <c r="B59" s="251" t="s">
        <v>670</v>
      </c>
      <c r="C59"/>
    </row>
    <row r="60" spans="1:3" ht="28.5">
      <c r="A60" s="305"/>
      <c r="B60" s="286" t="s">
        <v>737</v>
      </c>
      <c r="C60"/>
    </row>
    <row r="61" spans="1:3" ht="15">
      <c r="A61" s="305"/>
      <c r="B61" s="252"/>
      <c r="C61"/>
    </row>
    <row r="62" spans="1:3" ht="30">
      <c r="A62" s="305"/>
      <c r="B62" s="257" t="s">
        <v>592</v>
      </c>
      <c r="C62"/>
    </row>
    <row r="63" spans="1:3" ht="15">
      <c r="A63" s="305"/>
      <c r="B63" s="252"/>
      <c r="C63"/>
    </row>
    <row r="64" spans="1:3" ht="75">
      <c r="A64" s="305"/>
      <c r="B64" s="253" t="s">
        <v>671</v>
      </c>
      <c r="C64"/>
    </row>
    <row r="65" spans="1:3" ht="15">
      <c r="A65" s="305"/>
      <c r="B65" s="251" t="s">
        <v>672</v>
      </c>
      <c r="C65"/>
    </row>
    <row r="66" spans="1:3" ht="15">
      <c r="A66" s="305"/>
      <c r="B66" s="251" t="s">
        <v>673</v>
      </c>
      <c r="C66"/>
    </row>
    <row r="67" spans="1:3" ht="30">
      <c r="A67" s="305"/>
      <c r="B67" s="251" t="s">
        <v>674</v>
      </c>
      <c r="C67"/>
    </row>
    <row r="68" spans="1:3" ht="45">
      <c r="A68" s="305"/>
      <c r="B68" s="251" t="s">
        <v>675</v>
      </c>
      <c r="C68"/>
    </row>
    <row r="69" spans="1:3" ht="210.75" thickBot="1">
      <c r="A69" s="304"/>
      <c r="B69" s="255" t="s">
        <v>676</v>
      </c>
      <c r="C69"/>
    </row>
    <row r="70" spans="1:3" ht="30.75" thickBot="1">
      <c r="A70" s="246" t="s">
        <v>17</v>
      </c>
      <c r="B70" s="247" t="s">
        <v>677</v>
      </c>
      <c r="C70"/>
    </row>
    <row r="71" spans="1:3" ht="120">
      <c r="A71" s="305"/>
      <c r="B71" s="253" t="s">
        <v>678</v>
      </c>
      <c r="C71"/>
    </row>
    <row r="72" spans="1:3" ht="15">
      <c r="A72" s="305"/>
      <c r="B72" s="250"/>
      <c r="C72"/>
    </row>
    <row r="73" spans="1:3" ht="15">
      <c r="A73" s="305"/>
      <c r="B73" s="251" t="s">
        <v>679</v>
      </c>
      <c r="C73"/>
    </row>
    <row r="74" spans="1:3" ht="30">
      <c r="A74" s="305"/>
      <c r="B74" s="251" t="s">
        <v>680</v>
      </c>
      <c r="C74"/>
    </row>
    <row r="75" spans="1:3" ht="30">
      <c r="A75" s="305"/>
      <c r="B75" s="251" t="s">
        <v>681</v>
      </c>
      <c r="C75"/>
    </row>
    <row r="76" spans="1:3" ht="135.75" thickBot="1">
      <c r="A76" s="304"/>
      <c r="B76" s="255" t="s">
        <v>682</v>
      </c>
      <c r="C76"/>
    </row>
    <row r="77" spans="1:3" ht="45.75" thickBot="1">
      <c r="A77" s="246" t="s">
        <v>19</v>
      </c>
      <c r="B77" s="247" t="s">
        <v>113</v>
      </c>
      <c r="C77"/>
    </row>
    <row r="78" spans="1:3" ht="120">
      <c r="A78" s="303"/>
      <c r="B78" s="249" t="s">
        <v>683</v>
      </c>
      <c r="C78"/>
    </row>
    <row r="79" spans="1:3" ht="30">
      <c r="A79" s="305"/>
      <c r="B79" s="254" t="s">
        <v>738</v>
      </c>
      <c r="C79"/>
    </row>
    <row r="80" spans="1:3" ht="315.75" thickBot="1">
      <c r="A80" s="304"/>
      <c r="B80" s="255" t="s">
        <v>684</v>
      </c>
      <c r="C80"/>
    </row>
    <row r="81" spans="1:3" ht="15.75" thickBot="1">
      <c r="A81" s="246" t="s">
        <v>21</v>
      </c>
      <c r="B81" s="247" t="s">
        <v>114</v>
      </c>
      <c r="C81"/>
    </row>
    <row r="82" spans="1:3" ht="315">
      <c r="A82" s="303"/>
      <c r="B82" s="249" t="s">
        <v>685</v>
      </c>
      <c r="C82"/>
    </row>
    <row r="83" spans="1:3" ht="15">
      <c r="A83" s="305"/>
      <c r="B83" s="252"/>
      <c r="C83"/>
    </row>
    <row r="84" spans="1:3" ht="15">
      <c r="A84" s="305"/>
      <c r="B84" s="257" t="s">
        <v>739</v>
      </c>
      <c r="C84"/>
    </row>
    <row r="85" spans="1:3" ht="120">
      <c r="A85" s="305"/>
      <c r="B85" s="254" t="s">
        <v>686</v>
      </c>
      <c r="C85"/>
    </row>
    <row r="86" spans="1:3" ht="45">
      <c r="A86" s="305"/>
      <c r="B86" s="253" t="s">
        <v>687</v>
      </c>
      <c r="C86"/>
    </row>
    <row r="87" spans="1:3" ht="30">
      <c r="A87" s="305"/>
      <c r="B87" s="251" t="s">
        <v>688</v>
      </c>
      <c r="C87"/>
    </row>
    <row r="88" spans="1:3" ht="15">
      <c r="A88" s="305"/>
      <c r="B88" s="251" t="s">
        <v>689</v>
      </c>
      <c r="C88"/>
    </row>
    <row r="89" spans="1:3" ht="30">
      <c r="A89" s="305"/>
      <c r="B89" s="251" t="s">
        <v>690</v>
      </c>
      <c r="C89"/>
    </row>
    <row r="90" spans="1:3" ht="15">
      <c r="A90" s="305"/>
      <c r="B90" s="251" t="s">
        <v>691</v>
      </c>
      <c r="C90"/>
    </row>
    <row r="91" spans="1:3" ht="15">
      <c r="A91" s="305"/>
      <c r="B91" s="252"/>
      <c r="C91"/>
    </row>
    <row r="92" spans="1:3" ht="60">
      <c r="A92" s="305"/>
      <c r="B92" s="253" t="s">
        <v>692</v>
      </c>
      <c r="C92"/>
    </row>
    <row r="93" spans="1:3" ht="45">
      <c r="A93" s="305"/>
      <c r="B93" s="251" t="s">
        <v>693</v>
      </c>
      <c r="C93"/>
    </row>
    <row r="94" spans="1:3" ht="30">
      <c r="A94" s="305"/>
      <c r="B94" s="251" t="s">
        <v>694</v>
      </c>
      <c r="C94"/>
    </row>
    <row r="95" spans="1:3" ht="45.75" thickBot="1">
      <c r="A95" s="304"/>
      <c r="B95" s="255" t="s">
        <v>695</v>
      </c>
      <c r="C95"/>
    </row>
    <row r="96" spans="1:3" ht="45.75" thickBot="1">
      <c r="A96" s="246" t="s">
        <v>23</v>
      </c>
      <c r="B96" s="247" t="s">
        <v>115</v>
      </c>
      <c r="C96"/>
    </row>
    <row r="97" spans="1:3" ht="150">
      <c r="A97" s="303"/>
      <c r="B97" s="249" t="s">
        <v>696</v>
      </c>
      <c r="C97"/>
    </row>
    <row r="98" spans="1:3" ht="15">
      <c r="A98" s="305"/>
      <c r="B98" s="252"/>
      <c r="C98"/>
    </row>
    <row r="99" spans="1:3" ht="30.75" thickBot="1">
      <c r="A99" s="304"/>
      <c r="B99" s="287" t="s">
        <v>777</v>
      </c>
      <c r="C99"/>
    </row>
    <row r="100" spans="1:3" ht="30.75" thickBot="1">
      <c r="A100" s="246" t="s">
        <v>116</v>
      </c>
      <c r="B100" s="247" t="s">
        <v>117</v>
      </c>
      <c r="C100"/>
    </row>
    <row r="101" spans="1:3" ht="165">
      <c r="A101" s="303"/>
      <c r="B101" s="249" t="s">
        <v>778</v>
      </c>
      <c r="C101"/>
    </row>
    <row r="102" spans="1:3" ht="30.75" thickBot="1">
      <c r="A102" s="304"/>
      <c r="B102" s="258" t="s">
        <v>740</v>
      </c>
      <c r="C102"/>
    </row>
    <row r="103" spans="1:3" ht="60.75" thickBot="1">
      <c r="A103" s="246" t="s">
        <v>118</v>
      </c>
      <c r="B103" s="247" t="s">
        <v>697</v>
      </c>
      <c r="C103"/>
    </row>
    <row r="104" spans="1:3" ht="180">
      <c r="A104" s="303"/>
      <c r="B104" s="256" t="s">
        <v>698</v>
      </c>
      <c r="C104"/>
    </row>
    <row r="105" spans="1:3" ht="15">
      <c r="A105" s="305"/>
      <c r="B105" s="252"/>
      <c r="C105"/>
    </row>
    <row r="106" spans="1:3" ht="15.75" thickBot="1">
      <c r="A106" s="304"/>
      <c r="B106" s="287" t="s">
        <v>604</v>
      </c>
      <c r="C106"/>
    </row>
    <row r="107" spans="1:3" ht="30.75" thickBot="1">
      <c r="A107" s="246" t="s">
        <v>119</v>
      </c>
      <c r="B107" s="247" t="s">
        <v>120</v>
      </c>
      <c r="C107"/>
    </row>
    <row r="108" spans="1:3" ht="225">
      <c r="A108" s="303"/>
      <c r="B108" s="289" t="s">
        <v>699</v>
      </c>
      <c r="C108"/>
    </row>
    <row r="109" spans="1:3" ht="15">
      <c r="A109" s="305"/>
      <c r="B109" s="252"/>
      <c r="C109"/>
    </row>
    <row r="110" spans="1:3" ht="15.75" thickBot="1">
      <c r="A110" s="304"/>
      <c r="B110" s="258" t="s">
        <v>741</v>
      </c>
      <c r="C110"/>
    </row>
    <row r="111" spans="1:3" ht="45.75" thickBot="1">
      <c r="A111" s="246" t="s">
        <v>121</v>
      </c>
      <c r="B111" s="247" t="s">
        <v>282</v>
      </c>
      <c r="C111"/>
    </row>
    <row r="112" spans="1:3" ht="165">
      <c r="A112" s="303"/>
      <c r="B112" s="289" t="s">
        <v>700</v>
      </c>
      <c r="C112"/>
    </row>
    <row r="113" spans="1:3" ht="15">
      <c r="A113" s="305"/>
      <c r="B113" s="251" t="s">
        <v>701</v>
      </c>
      <c r="C113"/>
    </row>
    <row r="114" spans="1:3" ht="15">
      <c r="A114" s="305"/>
      <c r="B114" s="251" t="s">
        <v>702</v>
      </c>
      <c r="C114"/>
    </row>
    <row r="115" spans="1:3" ht="15">
      <c r="A115" s="305"/>
      <c r="B115" s="251" t="s">
        <v>703</v>
      </c>
      <c r="C115"/>
    </row>
    <row r="116" spans="1:3" ht="15">
      <c r="A116" s="305"/>
      <c r="B116" s="252"/>
      <c r="C116"/>
    </row>
    <row r="117" spans="1:3" ht="45.75" thickBot="1">
      <c r="A117" s="304"/>
      <c r="B117" s="287" t="s">
        <v>782</v>
      </c>
      <c r="C117"/>
    </row>
    <row r="118" spans="1:3" ht="15.75" thickBot="1">
      <c r="A118" s="246" t="s">
        <v>122</v>
      </c>
      <c r="B118" s="247" t="s">
        <v>69</v>
      </c>
      <c r="C118"/>
    </row>
    <row r="119" spans="1:3" ht="15.75" thickBot="1">
      <c r="A119" s="248"/>
      <c r="B119" s="245" t="s">
        <v>704</v>
      </c>
      <c r="C119"/>
    </row>
    <row r="120" spans="1:3" ht="15.75" thickBot="1">
      <c r="A120" s="246" t="s">
        <v>123</v>
      </c>
      <c r="B120" s="247" t="s">
        <v>124</v>
      </c>
      <c r="C120"/>
    </row>
    <row r="121" spans="1:3" ht="15.75" thickBot="1">
      <c r="A121" s="248"/>
      <c r="B121" s="245" t="s">
        <v>704</v>
      </c>
      <c r="C121"/>
    </row>
    <row r="122" spans="1:3" ht="15.75" thickBot="1">
      <c r="A122" s="246" t="s">
        <v>125</v>
      </c>
      <c r="B122" s="247" t="s">
        <v>71</v>
      </c>
      <c r="C122"/>
    </row>
    <row r="123" spans="1:3" ht="15.75" thickBot="1">
      <c r="A123" s="248"/>
      <c r="B123" s="245" t="s">
        <v>704</v>
      </c>
      <c r="C123"/>
    </row>
    <row r="124" spans="1:3" ht="60.75" thickBot="1">
      <c r="A124" s="246" t="s">
        <v>126</v>
      </c>
      <c r="B124" s="247" t="s">
        <v>705</v>
      </c>
      <c r="C124"/>
    </row>
    <row r="125" spans="1:3" ht="285">
      <c r="A125" s="303"/>
      <c r="B125" s="249" t="s">
        <v>706</v>
      </c>
      <c r="C125"/>
    </row>
    <row r="126" spans="1:3" ht="15">
      <c r="A126" s="305"/>
      <c r="B126" s="252"/>
      <c r="C126"/>
    </row>
    <row r="127" spans="1:3" ht="30.75" thickBot="1">
      <c r="A127" s="304"/>
      <c r="B127" s="258" t="s">
        <v>742</v>
      </c>
      <c r="C127"/>
    </row>
    <row r="128" spans="1:3" ht="30.75" thickBot="1">
      <c r="A128" s="246" t="s">
        <v>127</v>
      </c>
      <c r="B128" s="247" t="s">
        <v>707</v>
      </c>
      <c r="C128"/>
    </row>
    <row r="129" spans="1:3" ht="195">
      <c r="A129" s="303"/>
      <c r="B129" s="249" t="s">
        <v>708</v>
      </c>
      <c r="C129"/>
    </row>
    <row r="130" spans="1:3" ht="30.75" thickBot="1">
      <c r="A130" s="305"/>
      <c r="B130" s="257" t="s">
        <v>743</v>
      </c>
      <c r="C130"/>
    </row>
    <row r="131" spans="1:3" ht="60.75" thickBot="1">
      <c r="A131" s="246" t="s">
        <v>129</v>
      </c>
      <c r="B131" s="247" t="s">
        <v>709</v>
      </c>
      <c r="C131"/>
    </row>
    <row r="132" spans="1:3" ht="90">
      <c r="A132" s="303"/>
      <c r="B132" s="256" t="s">
        <v>710</v>
      </c>
      <c r="C132"/>
    </row>
    <row r="133" spans="1:3" ht="15">
      <c r="A133" s="305"/>
      <c r="B133" s="252"/>
      <c r="C133"/>
    </row>
    <row r="134" spans="1:3" ht="30.75" thickBot="1">
      <c r="A134" s="304"/>
      <c r="B134" s="258" t="s">
        <v>744</v>
      </c>
      <c r="C134"/>
    </row>
    <row r="135" spans="1:3" ht="60.75" thickBot="1">
      <c r="A135" s="246" t="s">
        <v>131</v>
      </c>
      <c r="B135" s="247" t="s">
        <v>132</v>
      </c>
      <c r="C135"/>
    </row>
    <row r="136" spans="1:3" ht="360">
      <c r="A136" s="303"/>
      <c r="B136" s="249" t="s">
        <v>711</v>
      </c>
      <c r="C136"/>
    </row>
    <row r="137" spans="1:3" ht="15">
      <c r="A137" s="305"/>
      <c r="B137" s="252"/>
      <c r="C137"/>
    </row>
    <row r="138" spans="1:3" ht="90">
      <c r="A138" s="305"/>
      <c r="B138" s="253" t="s">
        <v>712</v>
      </c>
      <c r="C138"/>
    </row>
    <row r="139" spans="1:3" ht="15">
      <c r="A139" s="305"/>
      <c r="B139" s="257" t="s">
        <v>618</v>
      </c>
      <c r="C139"/>
    </row>
    <row r="140" spans="1:3" ht="15">
      <c r="A140" s="305"/>
      <c r="B140" s="252"/>
      <c r="C140"/>
    </row>
    <row r="141" spans="1:3" ht="15.75" thickBot="1">
      <c r="A141" s="304"/>
      <c r="B141" s="258" t="s">
        <v>620</v>
      </c>
      <c r="C141"/>
    </row>
    <row r="142" spans="1:3" ht="30.75" thickBot="1">
      <c r="A142" s="246" t="s">
        <v>133</v>
      </c>
      <c r="B142" s="247" t="s">
        <v>713</v>
      </c>
      <c r="C142"/>
    </row>
    <row r="143" spans="1:3" ht="75">
      <c r="A143" s="303"/>
      <c r="B143" s="249" t="s">
        <v>714</v>
      </c>
      <c r="C143"/>
    </row>
    <row r="144" spans="1:3" ht="30.75" thickBot="1">
      <c r="A144" s="304"/>
      <c r="B144" s="258" t="s">
        <v>622</v>
      </c>
      <c r="C144"/>
    </row>
    <row r="145" spans="1:3" ht="15.75" thickBot="1">
      <c r="A145" s="246" t="s">
        <v>135</v>
      </c>
      <c r="B145" s="247" t="s">
        <v>715</v>
      </c>
      <c r="C145"/>
    </row>
    <row r="146" spans="1:3" ht="150">
      <c r="A146" s="303"/>
      <c r="B146" s="249" t="s">
        <v>716</v>
      </c>
      <c r="C146"/>
    </row>
    <row r="147" spans="1:3" ht="15.75" thickBot="1">
      <c r="A147" s="304"/>
      <c r="B147" s="258" t="s">
        <v>621</v>
      </c>
      <c r="C147"/>
    </row>
    <row r="148" spans="1:3" ht="15.75" thickBot="1">
      <c r="A148" s="246" t="s">
        <v>137</v>
      </c>
      <c r="B148" s="247" t="s">
        <v>110</v>
      </c>
      <c r="C148"/>
    </row>
    <row r="149" spans="1:3" ht="60">
      <c r="A149" s="303"/>
      <c r="B149" s="249" t="s">
        <v>779</v>
      </c>
      <c r="C149"/>
    </row>
    <row r="150" spans="1:3" ht="15">
      <c r="A150" s="305"/>
      <c r="B150" s="252"/>
      <c r="C150"/>
    </row>
    <row r="151" spans="1:3" ht="15">
      <c r="A151" s="305"/>
      <c r="B151" s="253" t="s">
        <v>717</v>
      </c>
      <c r="C151"/>
    </row>
    <row r="152" spans="1:3" ht="75.75" thickBot="1">
      <c r="A152" s="304"/>
      <c r="B152" s="255" t="s">
        <v>718</v>
      </c>
      <c r="C152"/>
    </row>
    <row r="153" spans="1:3" ht="15.75" thickBot="1">
      <c r="A153" s="259" t="s">
        <v>29</v>
      </c>
      <c r="B153" s="260"/>
      <c r="C153"/>
    </row>
    <row r="154" spans="1:3" ht="15.75" thickBot="1">
      <c r="A154" s="246" t="s">
        <v>97</v>
      </c>
      <c r="B154" s="247" t="s">
        <v>138</v>
      </c>
      <c r="C154"/>
    </row>
    <row r="155" spans="1:3" ht="255">
      <c r="A155" s="303"/>
      <c r="B155" s="249" t="s">
        <v>719</v>
      </c>
      <c r="C155"/>
    </row>
    <row r="156" spans="1:3" ht="15.75" thickBot="1">
      <c r="A156" s="304"/>
      <c r="B156" s="258" t="s">
        <v>623</v>
      </c>
      <c r="C156"/>
    </row>
    <row r="157" spans="1:3" ht="45.75" thickBot="1">
      <c r="A157" s="244" t="s">
        <v>139</v>
      </c>
      <c r="B157" s="245" t="s">
        <v>140</v>
      </c>
      <c r="C157"/>
    </row>
    <row r="158" spans="1:3" ht="225">
      <c r="A158" s="303"/>
      <c r="B158" s="249" t="s">
        <v>720</v>
      </c>
      <c r="C158"/>
    </row>
    <row r="159" spans="1:3" ht="30.75" thickBot="1">
      <c r="A159" s="304"/>
      <c r="B159" s="287" t="s">
        <v>780</v>
      </c>
      <c r="C159"/>
    </row>
    <row r="160" spans="1:3" ht="30.75" thickBot="1">
      <c r="A160" s="246" t="s">
        <v>141</v>
      </c>
      <c r="B160" s="247" t="s">
        <v>142</v>
      </c>
      <c r="C160"/>
    </row>
    <row r="161" spans="1:3" ht="255">
      <c r="A161" s="303"/>
      <c r="B161" s="249" t="s">
        <v>721</v>
      </c>
      <c r="C161"/>
    </row>
    <row r="162" spans="1:3" ht="30.75" thickBot="1">
      <c r="A162" s="304"/>
      <c r="B162" s="258" t="s">
        <v>625</v>
      </c>
      <c r="C162"/>
    </row>
    <row r="163" spans="1:3" ht="45.75" thickBot="1">
      <c r="A163" s="246" t="s">
        <v>143</v>
      </c>
      <c r="B163" s="247" t="s">
        <v>144</v>
      </c>
      <c r="C163"/>
    </row>
    <row r="164" spans="1:3" ht="225">
      <c r="A164" s="303"/>
      <c r="B164" s="249" t="s">
        <v>722</v>
      </c>
      <c r="C164"/>
    </row>
    <row r="165" spans="1:3" ht="15">
      <c r="A165" s="305"/>
      <c r="B165" s="252"/>
      <c r="C165"/>
    </row>
    <row r="166" spans="1:3" ht="15">
      <c r="A166" s="305"/>
      <c r="B166" s="253" t="s">
        <v>723</v>
      </c>
      <c r="C166"/>
    </row>
    <row r="167" spans="1:3" ht="15">
      <c r="A167" s="305"/>
      <c r="B167" s="252"/>
      <c r="C167"/>
    </row>
    <row r="168" spans="1:3" ht="105.75" thickBot="1">
      <c r="A168" s="304"/>
      <c r="B168" s="255" t="s">
        <v>724</v>
      </c>
      <c r="C168"/>
    </row>
    <row r="169" spans="1:3" ht="15.75" thickBot="1">
      <c r="A169" s="246" t="s">
        <v>145</v>
      </c>
      <c r="B169" s="247" t="s">
        <v>110</v>
      </c>
      <c r="C169"/>
    </row>
    <row r="170" spans="1:3" ht="60">
      <c r="A170" s="303"/>
      <c r="B170" s="249" t="s">
        <v>725</v>
      </c>
      <c r="C170"/>
    </row>
    <row r="171" spans="1:3" ht="15">
      <c r="A171" s="305"/>
      <c r="B171" s="253" t="s">
        <v>726</v>
      </c>
      <c r="C171"/>
    </row>
    <row r="172" spans="1:3" ht="15">
      <c r="A172" s="305"/>
      <c r="B172" s="252"/>
      <c r="C172"/>
    </row>
    <row r="173" spans="1:3" ht="60.75" thickBot="1">
      <c r="A173" s="304"/>
      <c r="B173" s="255" t="s">
        <v>727</v>
      </c>
      <c r="C173"/>
    </row>
    <row r="174" spans="1:3" ht="45.75" thickBot="1">
      <c r="A174" s="246" t="s">
        <v>56</v>
      </c>
      <c r="B174" s="247" t="s">
        <v>146</v>
      </c>
      <c r="C174"/>
    </row>
    <row r="175" spans="1:3" ht="180">
      <c r="A175" s="303"/>
      <c r="B175" s="249" t="s">
        <v>728</v>
      </c>
      <c r="C175"/>
    </row>
    <row r="176" spans="1:3" ht="15">
      <c r="A176" s="305"/>
      <c r="B176" s="253" t="s">
        <v>729</v>
      </c>
      <c r="C176"/>
    </row>
    <row r="177" spans="1:3" ht="75.75" thickBot="1">
      <c r="A177" s="314"/>
      <c r="B177" s="261" t="s">
        <v>730</v>
      </c>
      <c r="C177"/>
    </row>
    <row r="178" spans="1:3" ht="15">
      <c r="A178"/>
      <c r="B178"/>
      <c r="C178"/>
    </row>
    <row r="179" spans="1:3" ht="15">
      <c r="A179" s="311" t="s">
        <v>731</v>
      </c>
      <c r="B179" s="312"/>
      <c r="C179"/>
    </row>
    <row r="180" spans="1:3" ht="41.25" customHeight="1">
      <c r="A180" s="313" t="s">
        <v>732</v>
      </c>
      <c r="B180" s="312"/>
      <c r="C180"/>
    </row>
    <row r="181" spans="1:3" ht="15">
      <c r="A181"/>
      <c r="B181"/>
      <c r="C181"/>
    </row>
    <row r="182" spans="1:3" ht="15">
      <c r="A182" s="313" t="s">
        <v>733</v>
      </c>
      <c r="B182" s="312"/>
      <c r="C182"/>
    </row>
    <row r="183" spans="1:3" ht="15">
      <c r="A183"/>
      <c r="B183"/>
      <c r="C183"/>
    </row>
    <row r="184" spans="1:3" ht="15.75">
      <c r="A184" s="262"/>
      <c r="B184"/>
      <c r="C184"/>
    </row>
    <row r="185" spans="1:3" ht="15">
      <c r="A185"/>
      <c r="B185"/>
      <c r="C185"/>
    </row>
    <row r="186" spans="1:3" ht="15.75">
      <c r="A186" s="262"/>
      <c r="B186"/>
      <c r="C186"/>
    </row>
  </sheetData>
  <sheetProtection/>
  <mergeCells count="36">
    <mergeCell ref="A179:B179"/>
    <mergeCell ref="A182:B182"/>
    <mergeCell ref="A161:A162"/>
    <mergeCell ref="A164:A168"/>
    <mergeCell ref="A170:A173"/>
    <mergeCell ref="A175:A177"/>
    <mergeCell ref="A180:B180"/>
    <mergeCell ref="A1:B1"/>
    <mergeCell ref="A2:B2"/>
    <mergeCell ref="A3:B3"/>
    <mergeCell ref="A4:B4"/>
    <mergeCell ref="A5:B5"/>
    <mergeCell ref="A136:A141"/>
    <mergeCell ref="A125:A127"/>
    <mergeCell ref="A129:A130"/>
    <mergeCell ref="A132:A134"/>
    <mergeCell ref="A7:B7"/>
    <mergeCell ref="A8:B8"/>
    <mergeCell ref="A10:B10"/>
    <mergeCell ref="A9:B9"/>
    <mergeCell ref="A143:A144"/>
    <mergeCell ref="A146:A147"/>
    <mergeCell ref="A149:A152"/>
    <mergeCell ref="A51:A69"/>
    <mergeCell ref="A71:A76"/>
    <mergeCell ref="A78:A80"/>
    <mergeCell ref="A82:A95"/>
    <mergeCell ref="A158:A159"/>
    <mergeCell ref="A104:A106"/>
    <mergeCell ref="A97:A99"/>
    <mergeCell ref="A101:A102"/>
    <mergeCell ref="A28:A44"/>
    <mergeCell ref="A46:A47"/>
    <mergeCell ref="A155:A156"/>
    <mergeCell ref="A108:A110"/>
    <mergeCell ref="A112:A117"/>
  </mergeCells>
  <hyperlinks>
    <hyperlink ref="B43" r:id="rId1" tooltip="USTAWA z dnia 15 lutego 1992 r. o podatku dochodowym od osób prawnych" display="https://nowy.inforlex.pl/dok/tresc,DZU.2020.173.0001406,USTAWA-z-dnia-15-lutego-1992-r-o-podatku-dochodowym-od-osob-prawnych.html"/>
    <hyperlink ref="B51" r:id="rId2" tooltip="USTAWA z dnia 29 września 1994 r. o rachunkowości" display="https://nowy.inforlex.pl/dok/tresc,DZU.2021.032.0000217,USTAWA-z-dnia-29-wrzesnia-1994-r-o-rachunkowosci.html#ap_28"/>
    <hyperlink ref="B60" r:id="rId3" display="https://g.infor.pl/p/_files/37077000/1-tabela-11-37077009.xls"/>
    <hyperlink ref="B79" r:id="rId4" display="https://g.infor.pl/p/_files/37077000/1-tabela-13-37077018.xls"/>
    <hyperlink ref="B85" r:id="rId5" tooltip="USTAWA z dnia 29 września 1994 r. o rachunkowości" display="https://nowy.inforlex.pl/dok/tresc,DZU.2021.032.0000217,USTAWA-z-dnia-29-wrzesnia-1994-r-o-rachunkowosci.html"/>
    <hyperlink ref="B104" r:id="rId6" tooltip="USTAWA z dnia 29 września 1994 r. o rachunkowości" display="https://nowy.inforlex.pl/dok/tresc,DZU.2021.032.0000217,USTAWA-z-dnia-29-wrzesnia-1994-r-o-rachunkowosci.html"/>
    <hyperlink ref="B132" r:id="rId7" tooltip="USTAWA z dnia 29 września 1994 r. o rachunkowości" display="https://nowy.inforlex.pl/dok/tresc,DZU.2021.032.0000217,USTAWA-z-dnia-29-wrzesnia-1994-r-o-rachunkowosci.html"/>
  </hyperlink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G14"/>
  <sheetViews>
    <sheetView zoomScalePageLayoutView="0" workbookViewId="0" topLeftCell="A1">
      <selection activeCell="A4" sqref="A1:IV16384"/>
    </sheetView>
  </sheetViews>
  <sheetFormatPr defaultColWidth="9.140625" defaultRowHeight="15"/>
  <cols>
    <col min="1" max="1" width="9.140625" style="159" customWidth="1"/>
    <col min="2" max="2" width="33.28125" style="159" customWidth="1"/>
    <col min="3" max="3" width="14.00390625" style="159" customWidth="1"/>
    <col min="4" max="4" width="12.8515625" style="159" customWidth="1"/>
    <col min="5" max="5" width="16.7109375" style="159" customWidth="1"/>
    <col min="6" max="6" width="14.00390625" style="159" customWidth="1"/>
    <col min="7" max="7" width="16.7109375" style="159" customWidth="1"/>
    <col min="8" max="16384" width="9.140625" style="159" customWidth="1"/>
  </cols>
  <sheetData>
    <row r="1" spans="1:7" ht="18.75">
      <c r="A1" s="319" t="s">
        <v>623</v>
      </c>
      <c r="B1" s="329"/>
      <c r="C1" s="329"/>
      <c r="D1" s="329"/>
      <c r="E1" s="329"/>
      <c r="F1" s="329"/>
      <c r="G1" s="329"/>
    </row>
    <row r="2" ht="15.75" thickBot="1"/>
    <row r="3" spans="1:7" ht="48" thickBot="1">
      <c r="A3" s="200" t="s">
        <v>0</v>
      </c>
      <c r="B3" s="201" t="s">
        <v>52</v>
      </c>
      <c r="C3" s="201" t="s">
        <v>32</v>
      </c>
      <c r="D3" s="201" t="s">
        <v>33</v>
      </c>
      <c r="E3" s="201" t="s">
        <v>34</v>
      </c>
      <c r="F3" s="201" t="s">
        <v>35</v>
      </c>
      <c r="G3" s="203" t="s">
        <v>36</v>
      </c>
    </row>
    <row r="4" spans="1:7" ht="15.75">
      <c r="A4" s="42" t="s">
        <v>37</v>
      </c>
      <c r="B4" s="193" t="s">
        <v>53</v>
      </c>
      <c r="C4" s="44">
        <f>SUM(C5:C8)</f>
        <v>0</v>
      </c>
      <c r="D4" s="44">
        <f>SUM(D5:D8)</f>
        <v>0</v>
      </c>
      <c r="E4" s="44">
        <f>SUM(E5:E8)</f>
        <v>0</v>
      </c>
      <c r="F4" s="44">
        <f>SUM(F5:F8)</f>
        <v>0</v>
      </c>
      <c r="G4" s="45">
        <f>C4+D4-E4-F4</f>
        <v>0</v>
      </c>
    </row>
    <row r="5" spans="1:7" ht="15.75">
      <c r="A5" s="152" t="s">
        <v>11</v>
      </c>
      <c r="B5" s="114" t="s">
        <v>54</v>
      </c>
      <c r="C5" s="16" t="s">
        <v>38</v>
      </c>
      <c r="D5" s="16" t="s">
        <v>38</v>
      </c>
      <c r="E5" s="16" t="s">
        <v>38</v>
      </c>
      <c r="F5" s="16" t="s">
        <v>38</v>
      </c>
      <c r="G5" s="5" t="s">
        <v>38</v>
      </c>
    </row>
    <row r="6" spans="1:7" ht="15.75">
      <c r="A6" s="152" t="s">
        <v>29</v>
      </c>
      <c r="B6" s="114" t="s">
        <v>55</v>
      </c>
      <c r="C6" s="16" t="s">
        <v>38</v>
      </c>
      <c r="D6" s="16" t="s">
        <v>38</v>
      </c>
      <c r="E6" s="16" t="s">
        <v>38</v>
      </c>
      <c r="F6" s="16" t="s">
        <v>38</v>
      </c>
      <c r="G6" s="5" t="s">
        <v>38</v>
      </c>
    </row>
    <row r="7" spans="1:7" ht="15.75">
      <c r="A7" s="152" t="s">
        <v>56</v>
      </c>
      <c r="B7" s="114" t="s">
        <v>57</v>
      </c>
      <c r="C7" s="16" t="s">
        <v>38</v>
      </c>
      <c r="D7" s="16" t="s">
        <v>38</v>
      </c>
      <c r="E7" s="16" t="s">
        <v>38</v>
      </c>
      <c r="F7" s="16" t="s">
        <v>38</v>
      </c>
      <c r="G7" s="5" t="s">
        <v>38</v>
      </c>
    </row>
    <row r="8" spans="1:7" ht="16.5" thickBot="1">
      <c r="A8" s="155" t="s">
        <v>58</v>
      </c>
      <c r="B8" s="199" t="s">
        <v>59</v>
      </c>
      <c r="C8" s="158" t="s">
        <v>38</v>
      </c>
      <c r="D8" s="158" t="s">
        <v>38</v>
      </c>
      <c r="E8" s="158" t="s">
        <v>38</v>
      </c>
      <c r="F8" s="158" t="s">
        <v>38</v>
      </c>
      <c r="G8" s="6" t="s">
        <v>38</v>
      </c>
    </row>
    <row r="10" spans="1:7" ht="15">
      <c r="A10" s="159" t="s">
        <v>278</v>
      </c>
      <c r="C10" s="159" t="s">
        <v>588</v>
      </c>
      <c r="G10" s="159" t="s">
        <v>278</v>
      </c>
    </row>
    <row r="11" spans="1:7" ht="15">
      <c r="A11" s="159" t="s">
        <v>589</v>
      </c>
      <c r="C11" s="159" t="s">
        <v>590</v>
      </c>
      <c r="G11" s="159" t="s">
        <v>578</v>
      </c>
    </row>
    <row r="14" ht="15">
      <c r="A14" s="159" t="s">
        <v>591</v>
      </c>
    </row>
  </sheetData>
  <sheetProtection/>
  <mergeCells count="1">
    <mergeCell ref="A1:G1"/>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G13"/>
  <sheetViews>
    <sheetView zoomScalePageLayoutView="0" workbookViewId="0" topLeftCell="A1">
      <selection activeCell="A1" sqref="A1:IV16384"/>
    </sheetView>
  </sheetViews>
  <sheetFormatPr defaultColWidth="9.140625" defaultRowHeight="15"/>
  <cols>
    <col min="1" max="1" width="41.57421875" style="159" customWidth="1"/>
    <col min="2" max="2" width="22.140625" style="159" customWidth="1"/>
    <col min="3" max="3" width="20.7109375" style="159" customWidth="1"/>
    <col min="4" max="16384" width="9.140625" style="159" customWidth="1"/>
  </cols>
  <sheetData>
    <row r="1" spans="1:3" ht="18.75">
      <c r="A1" s="217" t="s">
        <v>624</v>
      </c>
      <c r="B1" s="81"/>
      <c r="C1" s="81"/>
    </row>
    <row r="2" ht="15.75" thickBot="1">
      <c r="A2" s="33"/>
    </row>
    <row r="3" spans="1:3" ht="32.25" thickBot="1">
      <c r="A3" s="234" t="s">
        <v>78</v>
      </c>
      <c r="B3" s="236" t="s">
        <v>2</v>
      </c>
      <c r="C3" s="238" t="s">
        <v>5</v>
      </c>
    </row>
    <row r="4" spans="1:3" ht="31.5">
      <c r="A4" s="90" t="s">
        <v>279</v>
      </c>
      <c r="B4" s="91"/>
      <c r="C4" s="92"/>
    </row>
    <row r="5" spans="1:3" ht="15.75">
      <c r="A5" s="239" t="s">
        <v>251</v>
      </c>
      <c r="B5" s="93"/>
      <c r="C5" s="94"/>
    </row>
    <row r="6" spans="1:3" ht="15.75">
      <c r="A6" s="98" t="s">
        <v>252</v>
      </c>
      <c r="B6" s="93"/>
      <c r="C6" s="94"/>
    </row>
    <row r="7" spans="1:3" ht="32.25" thickBot="1">
      <c r="A7" s="95" t="s">
        <v>253</v>
      </c>
      <c r="B7" s="96"/>
      <c r="C7" s="97"/>
    </row>
    <row r="9" spans="1:7" ht="15">
      <c r="A9" s="159" t="s">
        <v>278</v>
      </c>
      <c r="C9" s="159" t="s">
        <v>588</v>
      </c>
      <c r="G9" s="159" t="s">
        <v>278</v>
      </c>
    </row>
    <row r="10" spans="1:7" ht="15">
      <c r="A10" s="159" t="s">
        <v>589</v>
      </c>
      <c r="C10" s="159" t="s">
        <v>590</v>
      </c>
      <c r="G10" s="159" t="s">
        <v>578</v>
      </c>
    </row>
    <row r="13" ht="15">
      <c r="A13" s="159" t="s">
        <v>591</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1:H11"/>
  <sheetViews>
    <sheetView zoomScalePageLayoutView="0" workbookViewId="0" topLeftCell="A1">
      <selection activeCell="C9" sqref="C9"/>
    </sheetView>
  </sheetViews>
  <sheetFormatPr defaultColWidth="9.140625" defaultRowHeight="15"/>
  <cols>
    <col min="1" max="1" width="9.140625" style="159" customWidth="1"/>
    <col min="2" max="2" width="39.00390625" style="159" customWidth="1"/>
    <col min="3" max="3" width="9.140625" style="159" customWidth="1"/>
    <col min="4" max="4" width="7.8515625" style="159" customWidth="1"/>
    <col min="5" max="5" width="15.57421875" style="159" customWidth="1"/>
    <col min="6" max="6" width="24.28125" style="159" customWidth="1"/>
    <col min="7" max="8" width="9.140625" style="159" hidden="1" customWidth="1"/>
    <col min="9" max="16384" width="9.140625" style="159" customWidth="1"/>
  </cols>
  <sheetData>
    <row r="1" spans="1:8" ht="38.25" customHeight="1">
      <c r="A1" s="349" t="s">
        <v>625</v>
      </c>
      <c r="B1" s="366"/>
      <c r="C1" s="366"/>
      <c r="D1" s="366"/>
      <c r="E1" s="366"/>
      <c r="F1" s="366"/>
      <c r="G1" s="366"/>
      <c r="H1" s="366"/>
    </row>
    <row r="2" ht="15.75" thickBot="1"/>
    <row r="3" spans="1:5" ht="32.25" thickBot="1">
      <c r="A3" s="200" t="s">
        <v>0</v>
      </c>
      <c r="B3" s="201" t="s">
        <v>78</v>
      </c>
      <c r="C3" s="371" t="s">
        <v>2</v>
      </c>
      <c r="D3" s="372"/>
      <c r="E3" s="203" t="s">
        <v>5</v>
      </c>
    </row>
    <row r="4" spans="1:5" ht="31.5">
      <c r="A4" s="42" t="s">
        <v>11</v>
      </c>
      <c r="B4" s="61" t="s">
        <v>254</v>
      </c>
      <c r="C4" s="373"/>
      <c r="D4" s="374"/>
      <c r="E4" s="28"/>
    </row>
    <row r="5" spans="1:5" ht="71.25" customHeight="1" thickBot="1">
      <c r="A5" s="155" t="s">
        <v>29</v>
      </c>
      <c r="B5" s="78" t="s">
        <v>258</v>
      </c>
      <c r="C5" s="375"/>
      <c r="D5" s="376"/>
      <c r="E5" s="6"/>
    </row>
    <row r="7" spans="1:6" ht="15">
      <c r="A7" s="159" t="s">
        <v>278</v>
      </c>
      <c r="C7" s="159" t="s">
        <v>588</v>
      </c>
      <c r="F7" s="159" t="s">
        <v>278</v>
      </c>
    </row>
    <row r="8" spans="1:6" ht="15">
      <c r="A8" s="159" t="s">
        <v>589</v>
      </c>
      <c r="C8" s="159" t="s">
        <v>590</v>
      </c>
      <c r="F8" s="159" t="s">
        <v>578</v>
      </c>
    </row>
    <row r="11" ht="15">
      <c r="A11" s="159" t="s">
        <v>591</v>
      </c>
    </row>
  </sheetData>
  <sheetProtection/>
  <mergeCells count="4">
    <mergeCell ref="A1:H1"/>
    <mergeCell ref="C3:D3"/>
    <mergeCell ref="C4:D4"/>
    <mergeCell ref="C5:D5"/>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C12"/>
  <sheetViews>
    <sheetView zoomScalePageLayoutView="0" workbookViewId="0" topLeftCell="A1">
      <selection activeCell="C7" sqref="C7"/>
    </sheetView>
  </sheetViews>
  <sheetFormatPr defaultColWidth="9.140625" defaultRowHeight="15"/>
  <cols>
    <col min="1" max="1" width="7.140625" style="0" customWidth="1"/>
    <col min="2" max="2" width="52.00390625" style="0" customWidth="1"/>
    <col min="3" max="3" width="25.421875" style="0" customWidth="1"/>
  </cols>
  <sheetData>
    <row r="1" spans="1:3" ht="18.75">
      <c r="A1" s="217" t="s">
        <v>273</v>
      </c>
      <c r="B1" s="82"/>
      <c r="C1" s="81"/>
    </row>
    <row r="2" spans="1:3" ht="15.75" customHeight="1" thickBot="1">
      <c r="A2" s="40"/>
      <c r="B2" s="40"/>
      <c r="C2" s="40"/>
    </row>
    <row r="3" spans="1:3" ht="21.75" customHeight="1" thickBot="1">
      <c r="A3" s="83" t="s">
        <v>0</v>
      </c>
      <c r="B3" s="84" t="s">
        <v>78</v>
      </c>
      <c r="C3" s="43" t="s">
        <v>199</v>
      </c>
    </row>
    <row r="4" spans="1:3" ht="24.75" customHeight="1">
      <c r="A4" s="42" t="s">
        <v>11</v>
      </c>
      <c r="B4" s="85" t="s">
        <v>218</v>
      </c>
      <c r="C4" s="28"/>
    </row>
    <row r="5" spans="1:3" ht="24" customHeight="1">
      <c r="A5" s="13" t="s">
        <v>13</v>
      </c>
      <c r="B5" s="16" t="s">
        <v>219</v>
      </c>
      <c r="C5" s="5"/>
    </row>
    <row r="6" spans="1:3" ht="24" customHeight="1">
      <c r="A6" s="13" t="s">
        <v>29</v>
      </c>
      <c r="B6" s="16" t="s">
        <v>223</v>
      </c>
      <c r="C6" s="12">
        <f>C7+C8+C9+C10</f>
        <v>0</v>
      </c>
    </row>
    <row r="7" spans="1:3" ht="33" customHeight="1">
      <c r="A7" s="13" t="s">
        <v>97</v>
      </c>
      <c r="B7" s="16" t="s">
        <v>222</v>
      </c>
      <c r="C7" s="5"/>
    </row>
    <row r="8" spans="1:3" ht="31.5" customHeight="1">
      <c r="A8" s="13" t="s">
        <v>139</v>
      </c>
      <c r="B8" s="66" t="s">
        <v>221</v>
      </c>
      <c r="C8" s="5"/>
    </row>
    <row r="9" spans="1:3" ht="34.5" customHeight="1">
      <c r="A9" s="41" t="s">
        <v>141</v>
      </c>
      <c r="B9" s="16" t="s">
        <v>220</v>
      </c>
      <c r="C9" s="5"/>
    </row>
    <row r="10" spans="1:3" ht="28.5" customHeight="1" thickBot="1">
      <c r="A10" s="99" t="s">
        <v>143</v>
      </c>
      <c r="B10" s="86" t="s">
        <v>10</v>
      </c>
      <c r="C10" s="6"/>
    </row>
    <row r="12" spans="1:2" ht="15.75">
      <c r="A12" s="377"/>
      <c r="B12" s="378"/>
    </row>
    <row r="13" ht="18.75" customHeight="1"/>
    <row r="14" ht="18.75" customHeight="1"/>
  </sheetData>
  <sheetProtection/>
  <mergeCells count="1">
    <mergeCell ref="A12:B12"/>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1:G53"/>
  <sheetViews>
    <sheetView zoomScalePageLayoutView="0" workbookViewId="0" topLeftCell="A54">
      <selection activeCell="A1" sqref="A1:IV16384"/>
    </sheetView>
  </sheetViews>
  <sheetFormatPr defaultColWidth="58.7109375" defaultRowHeight="15"/>
  <cols>
    <col min="1" max="1" width="29.7109375" style="140" customWidth="1"/>
    <col min="2" max="2" width="21.140625" style="140" customWidth="1"/>
    <col min="3" max="3" width="20.57421875" style="140" customWidth="1"/>
    <col min="4" max="4" width="28.140625" style="140" customWidth="1"/>
    <col min="5" max="5" width="19.421875" style="140" customWidth="1"/>
    <col min="6" max="6" width="8.57421875" style="140" customWidth="1"/>
    <col min="7" max="7" width="26.421875" style="140" customWidth="1"/>
    <col min="8" max="16384" width="58.7109375" style="140" customWidth="1"/>
  </cols>
  <sheetData>
    <row r="1" spans="1:7" ht="32.25" customHeight="1" thickBot="1">
      <c r="A1" s="420" t="s">
        <v>366</v>
      </c>
      <c r="B1" s="421"/>
      <c r="C1" s="422" t="s">
        <v>413</v>
      </c>
      <c r="D1" s="423"/>
      <c r="E1" s="415" t="s">
        <v>288</v>
      </c>
      <c r="F1" s="419"/>
      <c r="G1" s="416"/>
    </row>
    <row r="2" spans="1:7" ht="30" customHeight="1">
      <c r="A2" s="424" t="s">
        <v>200</v>
      </c>
      <c r="B2" s="425"/>
      <c r="C2" s="426" t="s">
        <v>414</v>
      </c>
      <c r="D2" s="427"/>
      <c r="E2" s="428" t="s">
        <v>415</v>
      </c>
      <c r="F2" s="429"/>
      <c r="G2" s="430"/>
    </row>
    <row r="3" spans="1:7" ht="15">
      <c r="A3" s="437"/>
      <c r="B3" s="438"/>
      <c r="C3" s="439"/>
      <c r="D3" s="440"/>
      <c r="E3" s="431"/>
      <c r="F3" s="432"/>
      <c r="G3" s="433"/>
    </row>
    <row r="4" spans="1:7" ht="13.5" customHeight="1" thickBot="1">
      <c r="A4" s="441" t="s">
        <v>289</v>
      </c>
      <c r="B4" s="442"/>
      <c r="C4" s="443" t="s">
        <v>416</v>
      </c>
      <c r="D4" s="444"/>
      <c r="E4" s="434"/>
      <c r="F4" s="435"/>
      <c r="G4" s="436"/>
    </row>
    <row r="5" spans="1:7" ht="30" customHeight="1" thickBot="1">
      <c r="A5" s="160"/>
      <c r="B5" s="161"/>
      <c r="C5" s="417"/>
      <c r="D5" s="418"/>
      <c r="E5" s="415" t="s">
        <v>417</v>
      </c>
      <c r="F5" s="419"/>
      <c r="G5" s="416"/>
    </row>
    <row r="6" spans="1:7" ht="38.25" thickBot="1">
      <c r="A6" s="162" t="s">
        <v>153</v>
      </c>
      <c r="B6" s="163" t="s">
        <v>2</v>
      </c>
      <c r="C6" s="163" t="s">
        <v>5</v>
      </c>
      <c r="D6" s="164" t="s">
        <v>207</v>
      </c>
      <c r="E6" s="415" t="s">
        <v>2</v>
      </c>
      <c r="F6" s="416"/>
      <c r="G6" s="163" t="s">
        <v>5</v>
      </c>
    </row>
    <row r="7" spans="1:7" ht="19.5" thickBot="1">
      <c r="A7" s="165" t="s">
        <v>210</v>
      </c>
      <c r="B7" s="381" t="s">
        <v>418</v>
      </c>
      <c r="C7" s="382"/>
      <c r="D7" s="166" t="s">
        <v>213</v>
      </c>
      <c r="E7" s="381" t="s">
        <v>418</v>
      </c>
      <c r="F7" s="383"/>
      <c r="G7" s="382"/>
    </row>
    <row r="8" spans="1:7" ht="82.5" customHeight="1" thickBot="1">
      <c r="A8" s="162" t="s">
        <v>202</v>
      </c>
      <c r="B8" s="379" t="s">
        <v>419</v>
      </c>
      <c r="C8" s="380"/>
      <c r="D8" s="167" t="s">
        <v>290</v>
      </c>
      <c r="E8" s="379" t="s">
        <v>291</v>
      </c>
      <c r="F8" s="393"/>
      <c r="G8" s="380"/>
    </row>
    <row r="9" spans="1:7" ht="50.25" customHeight="1" thickBot="1">
      <c r="A9" s="162" t="s">
        <v>420</v>
      </c>
      <c r="B9" s="379" t="s">
        <v>421</v>
      </c>
      <c r="C9" s="380"/>
      <c r="D9" s="167" t="s">
        <v>422</v>
      </c>
      <c r="E9" s="379" t="s">
        <v>423</v>
      </c>
      <c r="F9" s="393"/>
      <c r="G9" s="380"/>
    </row>
    <row r="10" spans="1:7" ht="19.5" thickBot="1">
      <c r="A10" s="162" t="s">
        <v>292</v>
      </c>
      <c r="B10" s="379" t="s">
        <v>424</v>
      </c>
      <c r="C10" s="380"/>
      <c r="D10" s="168" t="s">
        <v>293</v>
      </c>
      <c r="E10" s="384" t="s">
        <v>294</v>
      </c>
      <c r="F10" s="392"/>
      <c r="G10" s="385"/>
    </row>
    <row r="11" spans="1:7" ht="60" customHeight="1" thickBot="1">
      <c r="A11" s="169" t="s">
        <v>203</v>
      </c>
      <c r="B11" s="384" t="s">
        <v>425</v>
      </c>
      <c r="C11" s="385"/>
      <c r="D11" s="168" t="s">
        <v>426</v>
      </c>
      <c r="E11" s="384" t="s">
        <v>295</v>
      </c>
      <c r="F11" s="392"/>
      <c r="G11" s="385"/>
    </row>
    <row r="12" spans="1:7" ht="30.75" customHeight="1" thickBot="1">
      <c r="A12" s="397" t="s">
        <v>296</v>
      </c>
      <c r="B12" s="400"/>
      <c r="C12" s="401"/>
      <c r="D12" s="170" t="s">
        <v>427</v>
      </c>
      <c r="E12" s="406" t="s">
        <v>297</v>
      </c>
      <c r="F12" s="407"/>
      <c r="G12" s="408"/>
    </row>
    <row r="13" spans="1:7" ht="15.75" hidden="1" thickBot="1">
      <c r="A13" s="398"/>
      <c r="B13" s="402"/>
      <c r="C13" s="403"/>
      <c r="D13" s="171"/>
      <c r="E13" s="409"/>
      <c r="F13" s="410"/>
      <c r="G13" s="411"/>
    </row>
    <row r="14" spans="1:7" ht="38.25" hidden="1" thickBot="1">
      <c r="A14" s="399"/>
      <c r="B14" s="404"/>
      <c r="C14" s="405"/>
      <c r="D14" s="167" t="s">
        <v>428</v>
      </c>
      <c r="E14" s="412"/>
      <c r="F14" s="413"/>
      <c r="G14" s="414"/>
    </row>
    <row r="15" spans="1:7" ht="57" thickBot="1">
      <c r="A15" s="169" t="s">
        <v>204</v>
      </c>
      <c r="B15" s="384" t="s">
        <v>429</v>
      </c>
      <c r="C15" s="385"/>
      <c r="D15" s="167" t="s">
        <v>430</v>
      </c>
      <c r="E15" s="379" t="s">
        <v>298</v>
      </c>
      <c r="F15" s="393"/>
      <c r="G15" s="380"/>
    </row>
    <row r="16" spans="1:7" ht="76.5" customHeight="1" thickBot="1">
      <c r="A16" s="169" t="s">
        <v>431</v>
      </c>
      <c r="B16" s="384" t="s">
        <v>432</v>
      </c>
      <c r="C16" s="385"/>
      <c r="D16" s="172" t="s">
        <v>299</v>
      </c>
      <c r="E16" s="394" t="s">
        <v>433</v>
      </c>
      <c r="F16" s="395"/>
      <c r="G16" s="396"/>
    </row>
    <row r="17" spans="1:7" ht="63.75" customHeight="1" thickBot="1">
      <c r="A17" s="169" t="s">
        <v>302</v>
      </c>
      <c r="B17" s="384" t="s">
        <v>434</v>
      </c>
      <c r="C17" s="385"/>
      <c r="D17" s="172" t="s">
        <v>300</v>
      </c>
      <c r="E17" s="394" t="s">
        <v>301</v>
      </c>
      <c r="F17" s="395"/>
      <c r="G17" s="396"/>
    </row>
    <row r="18" spans="1:7" ht="60" customHeight="1" thickBot="1">
      <c r="A18" s="169" t="s">
        <v>435</v>
      </c>
      <c r="B18" s="384" t="s">
        <v>436</v>
      </c>
      <c r="C18" s="385"/>
      <c r="D18" s="166" t="s">
        <v>303</v>
      </c>
      <c r="E18" s="381" t="s">
        <v>437</v>
      </c>
      <c r="F18" s="383"/>
      <c r="G18" s="382"/>
    </row>
    <row r="19" spans="1:7" ht="86.25" customHeight="1" thickBot="1">
      <c r="A19" s="162" t="s">
        <v>438</v>
      </c>
      <c r="B19" s="379" t="s">
        <v>305</v>
      </c>
      <c r="C19" s="380"/>
      <c r="D19" s="167" t="s">
        <v>304</v>
      </c>
      <c r="E19" s="379" t="s">
        <v>439</v>
      </c>
      <c r="F19" s="393"/>
      <c r="G19" s="380"/>
    </row>
    <row r="20" spans="1:7" ht="48" customHeight="1" thickBot="1">
      <c r="A20" s="162" t="s">
        <v>440</v>
      </c>
      <c r="B20" s="379" t="s">
        <v>441</v>
      </c>
      <c r="C20" s="380"/>
      <c r="D20" s="164" t="s">
        <v>306</v>
      </c>
      <c r="E20" s="379" t="s">
        <v>442</v>
      </c>
      <c r="F20" s="393"/>
      <c r="G20" s="380"/>
    </row>
    <row r="21" spans="1:7" ht="50.25" customHeight="1" thickBot="1">
      <c r="A21" s="162" t="s">
        <v>443</v>
      </c>
      <c r="B21" s="379" t="s">
        <v>444</v>
      </c>
      <c r="C21" s="380"/>
      <c r="D21" s="163" t="s">
        <v>445</v>
      </c>
      <c r="E21" s="415" t="s">
        <v>446</v>
      </c>
      <c r="F21" s="419"/>
      <c r="G21" s="416"/>
    </row>
    <row r="22" spans="1:7" ht="40.5" customHeight="1" thickBot="1">
      <c r="A22" s="162" t="s">
        <v>205</v>
      </c>
      <c r="B22" s="448" t="s">
        <v>447</v>
      </c>
      <c r="C22" s="449"/>
      <c r="D22" s="163" t="s">
        <v>307</v>
      </c>
      <c r="E22" s="384" t="s">
        <v>308</v>
      </c>
      <c r="F22" s="392"/>
      <c r="G22" s="385"/>
    </row>
    <row r="23" spans="1:7" ht="45.75" customHeight="1" thickBot="1">
      <c r="A23" s="169" t="s">
        <v>310</v>
      </c>
      <c r="B23" s="384" t="s">
        <v>448</v>
      </c>
      <c r="C23" s="385"/>
      <c r="D23" s="163" t="s">
        <v>449</v>
      </c>
      <c r="E23" s="384" t="s">
        <v>309</v>
      </c>
      <c r="F23" s="392"/>
      <c r="G23" s="385"/>
    </row>
    <row r="24" spans="1:7" ht="63" customHeight="1" thickBot="1">
      <c r="A24" s="169" t="s">
        <v>450</v>
      </c>
      <c r="B24" s="384" t="s">
        <v>448</v>
      </c>
      <c r="C24" s="385"/>
      <c r="D24" s="163" t="s">
        <v>311</v>
      </c>
      <c r="E24" s="384" t="s">
        <v>312</v>
      </c>
      <c r="F24" s="392"/>
      <c r="G24" s="385"/>
    </row>
    <row r="25" spans="1:7" ht="63.75" customHeight="1" thickBot="1">
      <c r="A25" s="169" t="s">
        <v>451</v>
      </c>
      <c r="B25" s="384" t="s">
        <v>448</v>
      </c>
      <c r="C25" s="385"/>
      <c r="D25" s="163" t="s">
        <v>313</v>
      </c>
      <c r="E25" s="384" t="s">
        <v>452</v>
      </c>
      <c r="F25" s="392"/>
      <c r="G25" s="385"/>
    </row>
    <row r="26" spans="1:7" ht="49.5" customHeight="1" thickBot="1">
      <c r="A26" s="162" t="s">
        <v>453</v>
      </c>
      <c r="B26" s="379" t="s">
        <v>454</v>
      </c>
      <c r="C26" s="380"/>
      <c r="D26" s="173" t="s">
        <v>455</v>
      </c>
      <c r="E26" s="384" t="s">
        <v>456</v>
      </c>
      <c r="F26" s="392"/>
      <c r="G26" s="385"/>
    </row>
    <row r="27" spans="1:7" ht="81" customHeight="1" thickBot="1">
      <c r="A27" s="165" t="s">
        <v>211</v>
      </c>
      <c r="B27" s="381" t="s">
        <v>457</v>
      </c>
      <c r="C27" s="382"/>
      <c r="D27" s="163" t="s">
        <v>314</v>
      </c>
      <c r="E27" s="384" t="s">
        <v>458</v>
      </c>
      <c r="F27" s="392"/>
      <c r="G27" s="385"/>
    </row>
    <row r="28" spans="1:7" ht="42" customHeight="1" thickBot="1">
      <c r="A28" s="162" t="s">
        <v>206</v>
      </c>
      <c r="B28" s="448" t="s">
        <v>459</v>
      </c>
      <c r="C28" s="449"/>
      <c r="D28" s="164" t="s">
        <v>315</v>
      </c>
      <c r="E28" s="379" t="s">
        <v>460</v>
      </c>
      <c r="F28" s="393"/>
      <c r="G28" s="380"/>
    </row>
    <row r="29" spans="1:7" ht="69.75" customHeight="1" thickBot="1">
      <c r="A29" s="169" t="s">
        <v>317</v>
      </c>
      <c r="B29" s="384" t="s">
        <v>461</v>
      </c>
      <c r="C29" s="385"/>
      <c r="D29" s="163" t="s">
        <v>462</v>
      </c>
      <c r="E29" s="384" t="s">
        <v>316</v>
      </c>
      <c r="F29" s="392"/>
      <c r="G29" s="385"/>
    </row>
    <row r="30" spans="1:7" ht="66" customHeight="1" thickBot="1">
      <c r="A30" s="169" t="s">
        <v>463</v>
      </c>
      <c r="B30" s="384" t="s">
        <v>464</v>
      </c>
      <c r="C30" s="385"/>
      <c r="D30" s="168" t="s">
        <v>318</v>
      </c>
      <c r="E30" s="384" t="s">
        <v>465</v>
      </c>
      <c r="F30" s="392"/>
      <c r="G30" s="385"/>
    </row>
    <row r="31" spans="1:7" ht="63.75" customHeight="1" thickBot="1">
      <c r="A31" s="169" t="s">
        <v>319</v>
      </c>
      <c r="B31" s="384" t="s">
        <v>466</v>
      </c>
      <c r="C31" s="385"/>
      <c r="D31" s="164" t="s">
        <v>209</v>
      </c>
      <c r="E31" s="379" t="s">
        <v>467</v>
      </c>
      <c r="F31" s="393"/>
      <c r="G31" s="380"/>
    </row>
    <row r="32" spans="1:7" ht="70.5" customHeight="1" thickBot="1">
      <c r="A32" s="169" t="s">
        <v>321</v>
      </c>
      <c r="B32" s="384" t="s">
        <v>468</v>
      </c>
      <c r="C32" s="385"/>
      <c r="D32" s="164" t="s">
        <v>320</v>
      </c>
      <c r="E32" s="379" t="s">
        <v>469</v>
      </c>
      <c r="F32" s="393"/>
      <c r="G32" s="380"/>
    </row>
    <row r="33" spans="1:7" ht="48.75" customHeight="1" thickBot="1">
      <c r="A33" s="162" t="s">
        <v>470</v>
      </c>
      <c r="B33" s="379" t="s">
        <v>471</v>
      </c>
      <c r="C33" s="380"/>
      <c r="D33" s="174"/>
      <c r="E33" s="389"/>
      <c r="F33" s="390"/>
      <c r="G33" s="391"/>
    </row>
    <row r="34" spans="1:7" ht="62.25" customHeight="1" thickBot="1">
      <c r="A34" s="169" t="s">
        <v>472</v>
      </c>
      <c r="B34" s="384" t="s">
        <v>473</v>
      </c>
      <c r="C34" s="385"/>
      <c r="D34" s="161"/>
      <c r="E34" s="389"/>
      <c r="F34" s="390"/>
      <c r="G34" s="391"/>
    </row>
    <row r="35" spans="1:7" ht="36.75" customHeight="1" thickBot="1">
      <c r="A35" s="169" t="s">
        <v>322</v>
      </c>
      <c r="B35" s="384" t="s">
        <v>323</v>
      </c>
      <c r="C35" s="385"/>
      <c r="D35" s="161"/>
      <c r="E35" s="389"/>
      <c r="F35" s="390"/>
      <c r="G35" s="391"/>
    </row>
    <row r="36" spans="1:7" ht="48.75" customHeight="1" thickBot="1">
      <c r="A36" s="169" t="s">
        <v>474</v>
      </c>
      <c r="B36" s="384" t="s">
        <v>324</v>
      </c>
      <c r="C36" s="385"/>
      <c r="D36" s="174"/>
      <c r="E36" s="389"/>
      <c r="F36" s="390"/>
      <c r="G36" s="391"/>
    </row>
    <row r="37" spans="1:7" ht="53.25" customHeight="1" thickBot="1">
      <c r="A37" s="169" t="s">
        <v>325</v>
      </c>
      <c r="B37" s="384" t="s">
        <v>475</v>
      </c>
      <c r="C37" s="385"/>
      <c r="D37" s="174"/>
      <c r="E37" s="389"/>
      <c r="F37" s="390"/>
      <c r="G37" s="391"/>
    </row>
    <row r="38" spans="1:7" ht="72" customHeight="1" thickBot="1">
      <c r="A38" s="169" t="s">
        <v>476</v>
      </c>
      <c r="B38" s="384" t="s">
        <v>477</v>
      </c>
      <c r="C38" s="385"/>
      <c r="D38" s="174"/>
      <c r="E38" s="389"/>
      <c r="F38" s="390"/>
      <c r="G38" s="391"/>
    </row>
    <row r="39" spans="1:7" ht="39.75" customHeight="1" thickBot="1">
      <c r="A39" s="162" t="s">
        <v>478</v>
      </c>
      <c r="B39" s="448" t="s">
        <v>479</v>
      </c>
      <c r="C39" s="449"/>
      <c r="D39" s="386"/>
      <c r="E39" s="400"/>
      <c r="F39" s="445"/>
      <c r="G39" s="401"/>
    </row>
    <row r="40" spans="1:7" ht="33.75" customHeight="1" thickBot="1">
      <c r="A40" s="169" t="s">
        <v>480</v>
      </c>
      <c r="B40" s="384" t="s">
        <v>327</v>
      </c>
      <c r="C40" s="385"/>
      <c r="D40" s="387"/>
      <c r="E40" s="402"/>
      <c r="F40" s="446"/>
      <c r="G40" s="403"/>
    </row>
    <row r="41" spans="1:7" ht="52.5" customHeight="1" thickBot="1">
      <c r="A41" s="169" t="s">
        <v>481</v>
      </c>
      <c r="B41" s="384" t="s">
        <v>482</v>
      </c>
      <c r="C41" s="385"/>
      <c r="D41" s="387"/>
      <c r="E41" s="402"/>
      <c r="F41" s="446"/>
      <c r="G41" s="403"/>
    </row>
    <row r="42" spans="1:7" ht="55.5" customHeight="1" thickBot="1">
      <c r="A42" s="169" t="s">
        <v>483</v>
      </c>
      <c r="B42" s="384" t="s">
        <v>328</v>
      </c>
      <c r="C42" s="385"/>
      <c r="D42" s="387"/>
      <c r="E42" s="402"/>
      <c r="F42" s="446"/>
      <c r="G42" s="403"/>
    </row>
    <row r="43" spans="1:7" ht="39.75" customHeight="1" thickBot="1">
      <c r="A43" s="169" t="s">
        <v>329</v>
      </c>
      <c r="B43" s="384" t="s">
        <v>484</v>
      </c>
      <c r="C43" s="385"/>
      <c r="D43" s="387"/>
      <c r="E43" s="402"/>
      <c r="F43" s="446"/>
      <c r="G43" s="403"/>
    </row>
    <row r="44" spans="1:7" ht="36" customHeight="1" thickBot="1">
      <c r="A44" s="169" t="s">
        <v>330</v>
      </c>
      <c r="B44" s="384" t="s">
        <v>485</v>
      </c>
      <c r="C44" s="385"/>
      <c r="D44" s="387"/>
      <c r="E44" s="402"/>
      <c r="F44" s="446"/>
      <c r="G44" s="403"/>
    </row>
    <row r="45" spans="1:7" ht="36" customHeight="1" thickBot="1">
      <c r="A45" s="169" t="s">
        <v>331</v>
      </c>
      <c r="B45" s="384" t="s">
        <v>485</v>
      </c>
      <c r="C45" s="385"/>
      <c r="D45" s="387"/>
      <c r="E45" s="402"/>
      <c r="F45" s="446"/>
      <c r="G45" s="403"/>
    </row>
    <row r="46" spans="1:7" ht="50.25" customHeight="1" thickBot="1">
      <c r="A46" s="169" t="s">
        <v>486</v>
      </c>
      <c r="B46" s="384" t="s">
        <v>485</v>
      </c>
      <c r="C46" s="385"/>
      <c r="D46" s="387"/>
      <c r="E46" s="402"/>
      <c r="F46" s="446"/>
      <c r="G46" s="403"/>
    </row>
    <row r="47" spans="1:7" ht="43.5" customHeight="1" thickBot="1">
      <c r="A47" s="162" t="s">
        <v>320</v>
      </c>
      <c r="B47" s="379" t="s">
        <v>332</v>
      </c>
      <c r="C47" s="380"/>
      <c r="D47" s="388"/>
      <c r="E47" s="404"/>
      <c r="F47" s="447"/>
      <c r="G47" s="405"/>
    </row>
    <row r="48" spans="1:7" ht="19.5" thickBot="1">
      <c r="A48" s="165" t="s">
        <v>212</v>
      </c>
      <c r="B48" s="381" t="s">
        <v>487</v>
      </c>
      <c r="C48" s="382"/>
      <c r="D48" s="166" t="s">
        <v>214</v>
      </c>
      <c r="E48" s="381" t="s">
        <v>488</v>
      </c>
      <c r="F48" s="383"/>
      <c r="G48" s="382"/>
    </row>
    <row r="49" spans="1:7" ht="15.75" thickBot="1">
      <c r="A49" s="160"/>
      <c r="B49" s="161"/>
      <c r="C49" s="161"/>
      <c r="D49" s="161"/>
      <c r="E49" s="161"/>
      <c r="F49" s="161"/>
      <c r="G49" s="161"/>
    </row>
    <row r="51" ht="15">
      <c r="A51" s="175" t="s">
        <v>489</v>
      </c>
    </row>
    <row r="53" ht="15">
      <c r="A53" s="176" t="s">
        <v>490</v>
      </c>
    </row>
  </sheetData>
  <sheetProtection/>
  <mergeCells count="87">
    <mergeCell ref="E22:G22"/>
    <mergeCell ref="B23:C23"/>
    <mergeCell ref="E23:G23"/>
    <mergeCell ref="B9:C9"/>
    <mergeCell ref="E9:G9"/>
    <mergeCell ref="B10:C10"/>
    <mergeCell ref="E10:G10"/>
    <mergeCell ref="B20:C20"/>
    <mergeCell ref="E20:G20"/>
    <mergeCell ref="B21:C21"/>
    <mergeCell ref="E21:G21"/>
    <mergeCell ref="E39:G47"/>
    <mergeCell ref="B39:C39"/>
    <mergeCell ref="B40:C40"/>
    <mergeCell ref="B28:C28"/>
    <mergeCell ref="E28:G28"/>
    <mergeCell ref="B22:C22"/>
    <mergeCell ref="B29:C29"/>
    <mergeCell ref="E29:G29"/>
    <mergeCell ref="E24:G24"/>
    <mergeCell ref="A1:B1"/>
    <mergeCell ref="C1:D1"/>
    <mergeCell ref="E1:G1"/>
    <mergeCell ref="A2:B2"/>
    <mergeCell ref="C2:D2"/>
    <mergeCell ref="E2:G4"/>
    <mergeCell ref="A3:B3"/>
    <mergeCell ref="C3:D3"/>
    <mergeCell ref="A4:B4"/>
    <mergeCell ref="C4:D4"/>
    <mergeCell ref="E6:F6"/>
    <mergeCell ref="B7:C7"/>
    <mergeCell ref="E7:G7"/>
    <mergeCell ref="B8:C8"/>
    <mergeCell ref="E8:G8"/>
    <mergeCell ref="C5:D5"/>
    <mergeCell ref="E5:G5"/>
    <mergeCell ref="B16:C16"/>
    <mergeCell ref="B11:C11"/>
    <mergeCell ref="E11:G11"/>
    <mergeCell ref="A12:A14"/>
    <mergeCell ref="B12:C14"/>
    <mergeCell ref="E12:G14"/>
    <mergeCell ref="E15:G15"/>
    <mergeCell ref="B15:C15"/>
    <mergeCell ref="E26:G26"/>
    <mergeCell ref="B27:C27"/>
    <mergeCell ref="E27:G27"/>
    <mergeCell ref="E16:G16"/>
    <mergeCell ref="E17:G17"/>
    <mergeCell ref="B18:C18"/>
    <mergeCell ref="E18:G18"/>
    <mergeCell ref="B19:C19"/>
    <mergeCell ref="E19:G19"/>
    <mergeCell ref="B17:C17"/>
    <mergeCell ref="B24:C24"/>
    <mergeCell ref="B30:C30"/>
    <mergeCell ref="E30:G30"/>
    <mergeCell ref="B31:C31"/>
    <mergeCell ref="E31:G31"/>
    <mergeCell ref="B32:C32"/>
    <mergeCell ref="E32:G32"/>
    <mergeCell ref="B25:C25"/>
    <mergeCell ref="E25:G25"/>
    <mergeCell ref="B26:C26"/>
    <mergeCell ref="B33:C33"/>
    <mergeCell ref="E33:G33"/>
    <mergeCell ref="B34:C34"/>
    <mergeCell ref="E34:G34"/>
    <mergeCell ref="B35:C35"/>
    <mergeCell ref="E35:G35"/>
    <mergeCell ref="B36:C36"/>
    <mergeCell ref="E36:G36"/>
    <mergeCell ref="B37:C37"/>
    <mergeCell ref="E37:G37"/>
    <mergeCell ref="B38:C38"/>
    <mergeCell ref="E38:G38"/>
    <mergeCell ref="B47:C47"/>
    <mergeCell ref="B48:C48"/>
    <mergeCell ref="E48:G48"/>
    <mergeCell ref="B41:C41"/>
    <mergeCell ref="B42:C42"/>
    <mergeCell ref="B43:C43"/>
    <mergeCell ref="B44:C44"/>
    <mergeCell ref="B45:C45"/>
    <mergeCell ref="B46:C46"/>
    <mergeCell ref="D39:D47"/>
  </mergeCells>
  <printOptions/>
  <pageMargins left="0.7" right="0.7" top="0.75" bottom="0.75" header="0.3" footer="0.3"/>
  <pageSetup horizontalDpi="300" verticalDpi="300" orientation="portrait" paperSize="9" r:id="rId1"/>
</worksheet>
</file>

<file path=xl/worksheets/sheet25.xml><?xml version="1.0" encoding="utf-8"?>
<worksheet xmlns="http://schemas.openxmlformats.org/spreadsheetml/2006/main" xmlns:r="http://schemas.openxmlformats.org/officeDocument/2006/relationships">
  <dimension ref="A1:H47"/>
  <sheetViews>
    <sheetView zoomScalePageLayoutView="0" workbookViewId="0" topLeftCell="A1">
      <selection activeCell="A1" sqref="A1:IV2"/>
    </sheetView>
  </sheetViews>
  <sheetFormatPr defaultColWidth="9.140625" defaultRowHeight="15"/>
  <cols>
    <col min="1" max="1" width="5.00390625" style="140" customWidth="1"/>
    <col min="2" max="2" width="0.13671875" style="140" customWidth="1"/>
    <col min="3" max="3" width="9.140625" style="140" customWidth="1"/>
    <col min="4" max="4" width="31.140625" style="140" customWidth="1"/>
    <col min="5" max="5" width="0.13671875" style="140" customWidth="1"/>
    <col min="6" max="6" width="56.140625" style="140" customWidth="1"/>
    <col min="7" max="7" width="0.2890625" style="140" customWidth="1"/>
    <col min="8" max="8" width="9.140625" style="140" hidden="1" customWidth="1"/>
    <col min="9" max="16384" width="9.140625" style="140" customWidth="1"/>
  </cols>
  <sheetData>
    <row r="1" spans="1:7" s="270" customFormat="1" ht="30.75" customHeight="1">
      <c r="A1" s="452" t="s">
        <v>333</v>
      </c>
      <c r="B1" s="452"/>
      <c r="C1" s="452"/>
      <c r="D1" s="452"/>
      <c r="E1" s="452"/>
      <c r="F1" s="452"/>
      <c r="G1" s="452"/>
    </row>
    <row r="2" s="270" customFormat="1" ht="15.75" thickBot="1"/>
    <row r="3" spans="1:7" ht="84">
      <c r="A3" s="466" t="s">
        <v>366</v>
      </c>
      <c r="B3" s="467"/>
      <c r="C3" s="468"/>
      <c r="D3" s="146" t="s">
        <v>491</v>
      </c>
      <c r="E3" s="145" t="s">
        <v>288</v>
      </c>
      <c r="F3" s="177" t="s">
        <v>492</v>
      </c>
      <c r="G3" s="178"/>
    </row>
    <row r="4" spans="1:7" ht="32.25" customHeight="1" thickBot="1">
      <c r="A4" s="471" t="s">
        <v>289</v>
      </c>
      <c r="B4" s="472"/>
      <c r="C4" s="473"/>
      <c r="D4" s="148" t="s">
        <v>334</v>
      </c>
      <c r="E4" s="144" t="s">
        <v>335</v>
      </c>
      <c r="F4" s="179"/>
      <c r="G4" s="178"/>
    </row>
    <row r="5" spans="1:7" ht="32.25" customHeight="1">
      <c r="A5" s="453"/>
      <c r="B5" s="454"/>
      <c r="C5" s="454"/>
      <c r="D5" s="455"/>
      <c r="E5" s="145" t="s">
        <v>336</v>
      </c>
      <c r="F5" s="180" t="s">
        <v>493</v>
      </c>
      <c r="G5" s="178"/>
    </row>
    <row r="6" spans="1:7" ht="24" customHeight="1">
      <c r="A6" s="142" t="s">
        <v>154</v>
      </c>
      <c r="B6" s="450" t="s">
        <v>159</v>
      </c>
      <c r="C6" s="450"/>
      <c r="D6" s="450"/>
      <c r="E6" s="143"/>
      <c r="F6" s="142" t="s">
        <v>494</v>
      </c>
      <c r="G6" s="181"/>
    </row>
    <row r="7" spans="1:7" ht="24" customHeight="1">
      <c r="A7" s="143" t="s">
        <v>37</v>
      </c>
      <c r="B7" s="456" t="s">
        <v>160</v>
      </c>
      <c r="C7" s="456"/>
      <c r="D7" s="456"/>
      <c r="E7" s="143"/>
      <c r="F7" s="143" t="s">
        <v>337</v>
      </c>
      <c r="G7" s="181"/>
    </row>
    <row r="8" spans="1:7" ht="24" customHeight="1">
      <c r="A8" s="457" t="s">
        <v>51</v>
      </c>
      <c r="B8" s="458" t="s">
        <v>338</v>
      </c>
      <c r="C8" s="459"/>
      <c r="D8" s="460"/>
      <c r="E8" s="461"/>
      <c r="F8" s="143" t="s">
        <v>495</v>
      </c>
      <c r="G8" s="462"/>
    </row>
    <row r="9" spans="1:7" ht="15">
      <c r="A9" s="457"/>
      <c r="B9" s="463" t="s">
        <v>339</v>
      </c>
      <c r="C9" s="464"/>
      <c r="D9" s="465"/>
      <c r="E9" s="461"/>
      <c r="F9" s="143"/>
      <c r="G9" s="462"/>
    </row>
    <row r="10" spans="1:7" ht="24" customHeight="1">
      <c r="A10" s="143" t="s">
        <v>155</v>
      </c>
      <c r="B10" s="474" t="s">
        <v>340</v>
      </c>
      <c r="C10" s="474"/>
      <c r="D10" s="474"/>
      <c r="E10" s="143"/>
      <c r="F10" s="143" t="s">
        <v>341</v>
      </c>
      <c r="G10" s="181"/>
    </row>
    <row r="11" spans="1:7" ht="24" customHeight="1">
      <c r="A11" s="143" t="s">
        <v>157</v>
      </c>
      <c r="B11" s="451" t="s">
        <v>161</v>
      </c>
      <c r="C11" s="451"/>
      <c r="D11" s="451"/>
      <c r="E11" s="143"/>
      <c r="F11" s="143" t="s">
        <v>496</v>
      </c>
      <c r="G11" s="181"/>
    </row>
    <row r="12" spans="1:7" ht="24" customHeight="1">
      <c r="A12" s="143" t="s">
        <v>162</v>
      </c>
      <c r="B12" s="451" t="s">
        <v>163</v>
      </c>
      <c r="C12" s="451"/>
      <c r="D12" s="451"/>
      <c r="E12" s="143"/>
      <c r="F12" s="143" t="s">
        <v>497</v>
      </c>
      <c r="G12" s="181"/>
    </row>
    <row r="13" spans="1:7" ht="63.75" customHeight="1">
      <c r="A13" s="143" t="s">
        <v>164</v>
      </c>
      <c r="B13" s="451" t="s">
        <v>165</v>
      </c>
      <c r="C13" s="451"/>
      <c r="D13" s="451"/>
      <c r="E13" s="143"/>
      <c r="F13" s="143" t="s">
        <v>498</v>
      </c>
      <c r="G13" s="181"/>
    </row>
    <row r="14" spans="1:7" ht="15">
      <c r="A14" s="142" t="s">
        <v>156</v>
      </c>
      <c r="B14" s="450" t="s">
        <v>166</v>
      </c>
      <c r="C14" s="450"/>
      <c r="D14" s="450"/>
      <c r="E14" s="143"/>
      <c r="F14" s="143" t="s">
        <v>499</v>
      </c>
      <c r="G14" s="181"/>
    </row>
    <row r="15" spans="1:7" ht="15">
      <c r="A15" s="143" t="s">
        <v>37</v>
      </c>
      <c r="B15" s="451" t="s">
        <v>342</v>
      </c>
      <c r="C15" s="451"/>
      <c r="D15" s="451"/>
      <c r="E15" s="143"/>
      <c r="F15" s="143" t="s">
        <v>343</v>
      </c>
      <c r="G15" s="181"/>
    </row>
    <row r="16" spans="1:7" ht="40.5" customHeight="1">
      <c r="A16" s="143" t="s">
        <v>51</v>
      </c>
      <c r="B16" s="451" t="s">
        <v>167</v>
      </c>
      <c r="C16" s="451"/>
      <c r="D16" s="451"/>
      <c r="E16" s="143"/>
      <c r="F16" s="143" t="s">
        <v>500</v>
      </c>
      <c r="G16" s="181"/>
    </row>
    <row r="17" spans="1:7" ht="36" customHeight="1">
      <c r="A17" s="143" t="s">
        <v>155</v>
      </c>
      <c r="B17" s="451" t="s">
        <v>168</v>
      </c>
      <c r="C17" s="451"/>
      <c r="D17" s="451"/>
      <c r="E17" s="143"/>
      <c r="F17" s="143" t="s">
        <v>501</v>
      </c>
      <c r="G17" s="181"/>
    </row>
    <row r="18" spans="1:7" ht="48.75" customHeight="1">
      <c r="A18" s="143" t="s">
        <v>157</v>
      </c>
      <c r="B18" s="451" t="s">
        <v>169</v>
      </c>
      <c r="C18" s="451"/>
      <c r="D18" s="451"/>
      <c r="E18" s="143"/>
      <c r="F18" s="143" t="s">
        <v>502</v>
      </c>
      <c r="G18" s="181"/>
    </row>
    <row r="19" spans="1:7" ht="43.5" customHeight="1">
      <c r="A19" s="143" t="s">
        <v>162</v>
      </c>
      <c r="B19" s="451" t="s">
        <v>344</v>
      </c>
      <c r="C19" s="451"/>
      <c r="D19" s="451"/>
      <c r="E19" s="143"/>
      <c r="F19" s="143" t="s">
        <v>503</v>
      </c>
      <c r="G19" s="181"/>
    </row>
    <row r="20" spans="1:7" ht="69" customHeight="1">
      <c r="A20" s="143" t="s">
        <v>164</v>
      </c>
      <c r="B20" s="451" t="s">
        <v>345</v>
      </c>
      <c r="C20" s="451"/>
      <c r="D20" s="451"/>
      <c r="E20" s="143"/>
      <c r="F20" s="143" t="s">
        <v>504</v>
      </c>
      <c r="G20" s="181"/>
    </row>
    <row r="21" spans="1:7" ht="35.25" customHeight="1">
      <c r="A21" s="143" t="s">
        <v>170</v>
      </c>
      <c r="B21" s="451" t="s">
        <v>171</v>
      </c>
      <c r="C21" s="451"/>
      <c r="D21" s="451"/>
      <c r="E21" s="143"/>
      <c r="F21" s="143" t="s">
        <v>505</v>
      </c>
      <c r="G21" s="181"/>
    </row>
    <row r="22" spans="1:7" ht="48" customHeight="1">
      <c r="A22" s="143" t="s">
        <v>172</v>
      </c>
      <c r="B22" s="451" t="s">
        <v>173</v>
      </c>
      <c r="C22" s="451"/>
      <c r="D22" s="451"/>
      <c r="E22" s="143"/>
      <c r="F22" s="143" t="s">
        <v>506</v>
      </c>
      <c r="G22" s="181"/>
    </row>
    <row r="23" spans="1:7" ht="24" customHeight="1">
      <c r="A23" s="143" t="s">
        <v>174</v>
      </c>
      <c r="B23" s="451" t="s">
        <v>175</v>
      </c>
      <c r="C23" s="451"/>
      <c r="D23" s="451"/>
      <c r="E23" s="143"/>
      <c r="F23" s="143" t="s">
        <v>507</v>
      </c>
      <c r="G23" s="181"/>
    </row>
    <row r="24" spans="1:7" ht="39" customHeight="1">
      <c r="A24" s="143" t="s">
        <v>176</v>
      </c>
      <c r="B24" s="451" t="s">
        <v>346</v>
      </c>
      <c r="C24" s="451"/>
      <c r="D24" s="451"/>
      <c r="E24" s="143"/>
      <c r="F24" s="143" t="s">
        <v>508</v>
      </c>
      <c r="G24" s="181"/>
    </row>
    <row r="25" spans="1:7" ht="24" customHeight="1">
      <c r="A25" s="450" t="s">
        <v>347</v>
      </c>
      <c r="B25" s="450"/>
      <c r="C25" s="450" t="s">
        <v>348</v>
      </c>
      <c r="D25" s="450"/>
      <c r="E25" s="450"/>
      <c r="F25" s="143"/>
      <c r="G25" s="182"/>
    </row>
    <row r="26" spans="1:7" ht="15">
      <c r="A26" s="450" t="s">
        <v>177</v>
      </c>
      <c r="B26" s="450"/>
      <c r="C26" s="450" t="s">
        <v>178</v>
      </c>
      <c r="D26" s="450"/>
      <c r="E26" s="450"/>
      <c r="F26" s="143"/>
      <c r="G26" s="182"/>
    </row>
    <row r="27" spans="1:7" ht="71.25" customHeight="1">
      <c r="A27" s="451" t="s">
        <v>37</v>
      </c>
      <c r="B27" s="451"/>
      <c r="C27" s="451" t="s">
        <v>349</v>
      </c>
      <c r="D27" s="451"/>
      <c r="E27" s="451"/>
      <c r="F27" s="183" t="s">
        <v>509</v>
      </c>
      <c r="G27" s="182"/>
    </row>
    <row r="28" spans="1:7" ht="50.25" customHeight="1">
      <c r="A28" s="451" t="s">
        <v>51</v>
      </c>
      <c r="B28" s="451"/>
      <c r="C28" s="451" t="s">
        <v>179</v>
      </c>
      <c r="D28" s="451"/>
      <c r="E28" s="451"/>
      <c r="F28" s="183" t="s">
        <v>510</v>
      </c>
      <c r="G28" s="182"/>
    </row>
    <row r="29" spans="1:7" ht="60.75" customHeight="1">
      <c r="A29" s="451" t="s">
        <v>155</v>
      </c>
      <c r="B29" s="451"/>
      <c r="C29" s="451" t="s">
        <v>180</v>
      </c>
      <c r="D29" s="451"/>
      <c r="E29" s="451"/>
      <c r="F29" s="143" t="s">
        <v>511</v>
      </c>
      <c r="G29" s="182"/>
    </row>
    <row r="30" spans="1:7" ht="15">
      <c r="A30" s="450" t="s">
        <v>158</v>
      </c>
      <c r="B30" s="450"/>
      <c r="C30" s="450" t="s">
        <v>181</v>
      </c>
      <c r="D30" s="450"/>
      <c r="E30" s="450"/>
      <c r="F30" s="143" t="s">
        <v>512</v>
      </c>
      <c r="G30" s="182"/>
    </row>
    <row r="31" spans="1:7" ht="67.5" customHeight="1">
      <c r="A31" s="143" t="s">
        <v>37</v>
      </c>
      <c r="B31" s="143"/>
      <c r="C31" s="451" t="s">
        <v>513</v>
      </c>
      <c r="D31" s="451"/>
      <c r="E31" s="451"/>
      <c r="F31" s="183" t="s">
        <v>514</v>
      </c>
      <c r="G31" s="182"/>
    </row>
    <row r="32" spans="1:7" ht="60" customHeight="1">
      <c r="A32" s="451" t="s">
        <v>350</v>
      </c>
      <c r="B32" s="451"/>
      <c r="C32" s="451" t="s">
        <v>181</v>
      </c>
      <c r="D32" s="451"/>
      <c r="E32" s="451"/>
      <c r="F32" s="183" t="s">
        <v>515</v>
      </c>
      <c r="G32" s="182"/>
    </row>
    <row r="33" spans="1:7" ht="24" customHeight="1">
      <c r="A33" s="450" t="s">
        <v>351</v>
      </c>
      <c r="B33" s="450"/>
      <c r="C33" s="450" t="s">
        <v>352</v>
      </c>
      <c r="D33" s="450"/>
      <c r="E33" s="450"/>
      <c r="F33" s="142" t="s">
        <v>516</v>
      </c>
      <c r="G33" s="182"/>
    </row>
    <row r="34" spans="1:7" ht="15">
      <c r="A34" s="450" t="s">
        <v>182</v>
      </c>
      <c r="B34" s="450"/>
      <c r="C34" s="450" t="s">
        <v>183</v>
      </c>
      <c r="D34" s="450"/>
      <c r="E34" s="450"/>
      <c r="F34" s="142" t="s">
        <v>517</v>
      </c>
      <c r="G34" s="182"/>
    </row>
    <row r="35" spans="1:7" ht="48" customHeight="1">
      <c r="A35" s="451" t="s">
        <v>37</v>
      </c>
      <c r="B35" s="451"/>
      <c r="C35" s="451" t="s">
        <v>353</v>
      </c>
      <c r="D35" s="451"/>
      <c r="E35" s="451"/>
      <c r="F35" s="143" t="s">
        <v>518</v>
      </c>
      <c r="G35" s="182"/>
    </row>
    <row r="36" spans="1:7" ht="69.75" customHeight="1">
      <c r="A36" s="143" t="s">
        <v>51</v>
      </c>
      <c r="B36" s="143"/>
      <c r="C36" s="457" t="s">
        <v>184</v>
      </c>
      <c r="D36" s="470"/>
      <c r="E36" s="143"/>
      <c r="F36" s="183" t="s">
        <v>519</v>
      </c>
      <c r="G36" s="182"/>
    </row>
    <row r="37" spans="1:7" ht="30" customHeight="1">
      <c r="A37" s="451" t="s">
        <v>155</v>
      </c>
      <c r="B37" s="451"/>
      <c r="C37" s="451" t="s">
        <v>10</v>
      </c>
      <c r="D37" s="451"/>
      <c r="E37" s="451"/>
      <c r="F37" s="143" t="s">
        <v>520</v>
      </c>
      <c r="G37" s="182"/>
    </row>
    <row r="38" spans="1:7" ht="15">
      <c r="A38" s="450" t="s">
        <v>185</v>
      </c>
      <c r="B38" s="450"/>
      <c r="C38" s="450" t="s">
        <v>186</v>
      </c>
      <c r="D38" s="450"/>
      <c r="E38" s="450"/>
      <c r="F38" s="142" t="s">
        <v>521</v>
      </c>
      <c r="G38" s="182"/>
    </row>
    <row r="39" spans="1:7" ht="43.5" customHeight="1">
      <c r="A39" s="451" t="s">
        <v>37</v>
      </c>
      <c r="B39" s="451"/>
      <c r="C39" s="451" t="s">
        <v>184</v>
      </c>
      <c r="D39" s="451"/>
      <c r="E39" s="451"/>
      <c r="F39" s="143" t="s">
        <v>522</v>
      </c>
      <c r="G39" s="182"/>
    </row>
    <row r="40" spans="1:7" ht="46.5" customHeight="1">
      <c r="A40" s="451" t="s">
        <v>51</v>
      </c>
      <c r="B40" s="451"/>
      <c r="C40" s="451" t="s">
        <v>10</v>
      </c>
      <c r="D40" s="451"/>
      <c r="E40" s="451"/>
      <c r="F40" s="143" t="s">
        <v>523</v>
      </c>
      <c r="G40" s="182"/>
    </row>
    <row r="41" spans="1:7" ht="15">
      <c r="A41" s="450" t="s">
        <v>37</v>
      </c>
      <c r="B41" s="450"/>
      <c r="C41" s="450" t="s">
        <v>354</v>
      </c>
      <c r="D41" s="450"/>
      <c r="E41" s="450"/>
      <c r="F41" s="143" t="s">
        <v>524</v>
      </c>
      <c r="G41" s="182"/>
    </row>
    <row r="42" spans="1:7" ht="34.5" customHeight="1">
      <c r="A42" s="450" t="s">
        <v>355</v>
      </c>
      <c r="B42" s="450"/>
      <c r="C42" s="450" t="s">
        <v>356</v>
      </c>
      <c r="D42" s="450"/>
      <c r="E42" s="450"/>
      <c r="F42" s="143" t="s">
        <v>525</v>
      </c>
      <c r="G42" s="182"/>
    </row>
    <row r="43" spans="1:7" ht="36" customHeight="1">
      <c r="A43" s="469" t="s">
        <v>357</v>
      </c>
      <c r="B43" s="469"/>
      <c r="C43" s="469" t="s">
        <v>358</v>
      </c>
      <c r="D43" s="469"/>
      <c r="E43" s="469"/>
      <c r="F43" s="141" t="s">
        <v>149</v>
      </c>
      <c r="G43" s="182"/>
    </row>
    <row r="44" spans="1:7" ht="15">
      <c r="A44" s="469" t="s">
        <v>359</v>
      </c>
      <c r="B44" s="469"/>
      <c r="C44" s="469" t="s">
        <v>360</v>
      </c>
      <c r="D44" s="469"/>
      <c r="E44" s="469"/>
      <c r="F44" s="141" t="s">
        <v>526</v>
      </c>
      <c r="G44" s="182"/>
    </row>
    <row r="45" spans="1:8" ht="15">
      <c r="A45" s="125"/>
      <c r="B45" s="125"/>
      <c r="C45" s="125"/>
      <c r="D45" s="125"/>
      <c r="E45" s="125"/>
      <c r="F45" s="125"/>
      <c r="G45" s="184"/>
      <c r="H45" s="125"/>
    </row>
    <row r="47" ht="15">
      <c r="A47" s="126"/>
    </row>
  </sheetData>
  <sheetProtection/>
  <mergeCells count="64">
    <mergeCell ref="A4:C4"/>
    <mergeCell ref="B16:D16"/>
    <mergeCell ref="B17:D17"/>
    <mergeCell ref="B14:D14"/>
    <mergeCell ref="B15:D15"/>
    <mergeCell ref="B10:D10"/>
    <mergeCell ref="B11:D11"/>
    <mergeCell ref="B12:D12"/>
    <mergeCell ref="B13:D13"/>
    <mergeCell ref="B24:D24"/>
    <mergeCell ref="B22:D22"/>
    <mergeCell ref="B23:D23"/>
    <mergeCell ref="B20:D20"/>
    <mergeCell ref="B21:D21"/>
    <mergeCell ref="B18:D18"/>
    <mergeCell ref="B19:D19"/>
    <mergeCell ref="A32:B32"/>
    <mergeCell ref="C32:E32"/>
    <mergeCell ref="A30:B30"/>
    <mergeCell ref="C30:E30"/>
    <mergeCell ref="C31:E31"/>
    <mergeCell ref="A28:B28"/>
    <mergeCell ref="C28:E28"/>
    <mergeCell ref="A29:B29"/>
    <mergeCell ref="C29:E29"/>
    <mergeCell ref="C36:D36"/>
    <mergeCell ref="A34:B34"/>
    <mergeCell ref="C34:E34"/>
    <mergeCell ref="A35:B35"/>
    <mergeCell ref="C35:E35"/>
    <mergeCell ref="A33:B33"/>
    <mergeCell ref="C33:E33"/>
    <mergeCell ref="A38:B38"/>
    <mergeCell ref="C38:E38"/>
    <mergeCell ref="C39:E39"/>
    <mergeCell ref="C40:E40"/>
    <mergeCell ref="C41:E41"/>
    <mergeCell ref="A37:B37"/>
    <mergeCell ref="C37:E37"/>
    <mergeCell ref="A39:B39"/>
    <mergeCell ref="A40:B40"/>
    <mergeCell ref="A41:B41"/>
    <mergeCell ref="A44:B44"/>
    <mergeCell ref="C44:E44"/>
    <mergeCell ref="A42:B42"/>
    <mergeCell ref="C42:E42"/>
    <mergeCell ref="A43:B43"/>
    <mergeCell ref="C43:E43"/>
    <mergeCell ref="A1:G1"/>
    <mergeCell ref="A5:D5"/>
    <mergeCell ref="B6:D6"/>
    <mergeCell ref="B7:D7"/>
    <mergeCell ref="A8:A9"/>
    <mergeCell ref="B8:D8"/>
    <mergeCell ref="E8:E9"/>
    <mergeCell ref="G8:G9"/>
    <mergeCell ref="B9:D9"/>
    <mergeCell ref="A3:C3"/>
    <mergeCell ref="A25:B25"/>
    <mergeCell ref="C25:E25"/>
    <mergeCell ref="A26:B26"/>
    <mergeCell ref="C26:E26"/>
    <mergeCell ref="A27:B27"/>
    <mergeCell ref="C27:E27"/>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E38"/>
  <sheetViews>
    <sheetView zoomScalePageLayoutView="0" workbookViewId="0" topLeftCell="A1">
      <selection activeCell="C5" sqref="C5"/>
    </sheetView>
  </sheetViews>
  <sheetFormatPr defaultColWidth="9.140625" defaultRowHeight="15"/>
  <cols>
    <col min="1" max="1" width="7.28125" style="140" customWidth="1"/>
    <col min="2" max="2" width="20.7109375" style="140" customWidth="1"/>
    <col min="3" max="3" width="21.57421875" style="140" customWidth="1"/>
    <col min="4" max="4" width="23.57421875" style="140" customWidth="1"/>
    <col min="5" max="5" width="35.8515625" style="140" customWidth="1"/>
    <col min="6" max="16384" width="9.140625" style="140" customWidth="1"/>
  </cols>
  <sheetData>
    <row r="1" s="270" customFormat="1" ht="15.75" thickBot="1">
      <c r="A1" s="270" t="s">
        <v>749</v>
      </c>
    </row>
    <row r="2" spans="1:5" ht="37.5">
      <c r="A2" s="420" t="s">
        <v>366</v>
      </c>
      <c r="B2" s="421"/>
      <c r="C2" s="271" t="s">
        <v>361</v>
      </c>
      <c r="D2" s="420" t="s">
        <v>288</v>
      </c>
      <c r="E2" s="421"/>
    </row>
    <row r="3" spans="1:5" ht="37.5">
      <c r="A3" s="482" t="s">
        <v>151</v>
      </c>
      <c r="B3" s="483"/>
      <c r="C3" s="272" t="s">
        <v>362</v>
      </c>
      <c r="D3" s="482" t="s">
        <v>527</v>
      </c>
      <c r="E3" s="483"/>
    </row>
    <row r="4" spans="1:5" ht="15.75" thickBot="1">
      <c r="A4" s="488"/>
      <c r="B4" s="489"/>
      <c r="C4" s="185"/>
      <c r="D4" s="488"/>
      <c r="E4" s="489"/>
    </row>
    <row r="5" spans="1:5" ht="37.5">
      <c r="A5" s="482" t="s">
        <v>289</v>
      </c>
      <c r="B5" s="483"/>
      <c r="C5" s="273" t="s">
        <v>528</v>
      </c>
      <c r="D5" s="482" t="s">
        <v>417</v>
      </c>
      <c r="E5" s="483"/>
    </row>
    <row r="6" spans="1:5" ht="15">
      <c r="A6" s="488"/>
      <c r="B6" s="489"/>
      <c r="C6" s="147"/>
      <c r="D6" s="488"/>
      <c r="E6" s="489"/>
    </row>
    <row r="7" spans="1:5" ht="19.5" thickBot="1">
      <c r="A7" s="492"/>
      <c r="B7" s="493"/>
      <c r="C7" s="164" t="s">
        <v>529</v>
      </c>
      <c r="D7" s="492"/>
      <c r="E7" s="493"/>
    </row>
    <row r="8" spans="1:5" ht="38.25" thickBot="1">
      <c r="A8" s="479"/>
      <c r="B8" s="480"/>
      <c r="C8" s="481"/>
      <c r="D8" s="163" t="s">
        <v>530</v>
      </c>
      <c r="E8" s="163" t="s">
        <v>531</v>
      </c>
    </row>
    <row r="9" spans="1:5" ht="63" customHeight="1" thickBot="1">
      <c r="A9" s="162" t="s">
        <v>37</v>
      </c>
      <c r="B9" s="448" t="s">
        <v>532</v>
      </c>
      <c r="C9" s="449"/>
      <c r="D9" s="475" t="s">
        <v>533</v>
      </c>
      <c r="E9" s="476"/>
    </row>
    <row r="10" spans="1:5" ht="14.25" customHeight="1">
      <c r="A10" s="397" t="s">
        <v>11</v>
      </c>
      <c r="B10" s="420" t="s">
        <v>187</v>
      </c>
      <c r="C10" s="421"/>
      <c r="D10" s="486" t="s">
        <v>534</v>
      </c>
      <c r="E10" s="487"/>
    </row>
    <row r="11" spans="1:5" ht="15">
      <c r="A11" s="398"/>
      <c r="B11" s="482"/>
      <c r="C11" s="483"/>
      <c r="D11" s="488"/>
      <c r="E11" s="489"/>
    </row>
    <row r="12" spans="1:5" ht="24" customHeight="1" thickBot="1">
      <c r="A12" s="399"/>
      <c r="B12" s="484"/>
      <c r="C12" s="485"/>
      <c r="D12" s="490" t="s">
        <v>535</v>
      </c>
      <c r="E12" s="491"/>
    </row>
    <row r="13" spans="1:5" ht="45.75" customHeight="1" thickBot="1">
      <c r="A13" s="169" t="s">
        <v>13</v>
      </c>
      <c r="B13" s="415" t="s">
        <v>536</v>
      </c>
      <c r="C13" s="416"/>
      <c r="D13" s="477" t="s">
        <v>537</v>
      </c>
      <c r="E13" s="478"/>
    </row>
    <row r="14" spans="1:5" ht="38.25" customHeight="1" thickBot="1">
      <c r="A14" s="169" t="s">
        <v>17</v>
      </c>
      <c r="B14" s="415" t="s">
        <v>188</v>
      </c>
      <c r="C14" s="416"/>
      <c r="D14" s="477" t="s">
        <v>538</v>
      </c>
      <c r="E14" s="478"/>
    </row>
    <row r="15" spans="1:5" ht="42" customHeight="1" thickBot="1">
      <c r="A15" s="169" t="s">
        <v>19</v>
      </c>
      <c r="B15" s="415" t="s">
        <v>539</v>
      </c>
      <c r="C15" s="416"/>
      <c r="D15" s="477" t="s">
        <v>540</v>
      </c>
      <c r="E15" s="478"/>
    </row>
    <row r="16" spans="1:5" ht="72" customHeight="1" thickBot="1">
      <c r="A16" s="169" t="s">
        <v>21</v>
      </c>
      <c r="B16" s="415" t="s">
        <v>189</v>
      </c>
      <c r="C16" s="416"/>
      <c r="D16" s="477" t="s">
        <v>541</v>
      </c>
      <c r="E16" s="478"/>
    </row>
    <row r="17" spans="1:5" ht="67.5" customHeight="1" thickBot="1">
      <c r="A17" s="169" t="s">
        <v>23</v>
      </c>
      <c r="B17" s="415" t="s">
        <v>542</v>
      </c>
      <c r="C17" s="416"/>
      <c r="D17" s="477" t="s">
        <v>543</v>
      </c>
      <c r="E17" s="478"/>
    </row>
    <row r="18" spans="1:5" ht="102" customHeight="1" thickBot="1">
      <c r="A18" s="169" t="s">
        <v>116</v>
      </c>
      <c r="B18" s="415" t="s">
        <v>190</v>
      </c>
      <c r="C18" s="416"/>
      <c r="D18" s="477" t="s">
        <v>544</v>
      </c>
      <c r="E18" s="478"/>
    </row>
    <row r="19" spans="1:5" ht="56.25" customHeight="1" thickBot="1">
      <c r="A19" s="169" t="s">
        <v>118</v>
      </c>
      <c r="B19" s="415" t="s">
        <v>545</v>
      </c>
      <c r="C19" s="416"/>
      <c r="D19" s="477" t="s">
        <v>546</v>
      </c>
      <c r="E19" s="478"/>
    </row>
    <row r="20" spans="1:5" ht="72" customHeight="1" thickBot="1">
      <c r="A20" s="169" t="s">
        <v>119</v>
      </c>
      <c r="B20" s="415" t="s">
        <v>547</v>
      </c>
      <c r="C20" s="416"/>
      <c r="D20" s="477" t="s">
        <v>548</v>
      </c>
      <c r="E20" s="478"/>
    </row>
    <row r="21" spans="1:5" ht="54" customHeight="1" thickBot="1">
      <c r="A21" s="169" t="s">
        <v>121</v>
      </c>
      <c r="B21" s="415" t="s">
        <v>549</v>
      </c>
      <c r="C21" s="416"/>
      <c r="D21" s="477" t="s">
        <v>550</v>
      </c>
      <c r="E21" s="478"/>
    </row>
    <row r="22" spans="1:5" ht="75.75" customHeight="1" thickBot="1">
      <c r="A22" s="169" t="s">
        <v>126</v>
      </c>
      <c r="B22" s="415" t="s">
        <v>191</v>
      </c>
      <c r="C22" s="416"/>
      <c r="D22" s="477" t="s">
        <v>551</v>
      </c>
      <c r="E22" s="478"/>
    </row>
    <row r="23" spans="1:5" ht="32.25" customHeight="1" thickBot="1">
      <c r="A23" s="169" t="s">
        <v>29</v>
      </c>
      <c r="B23" s="415" t="s">
        <v>552</v>
      </c>
      <c r="C23" s="416"/>
      <c r="D23" s="477" t="s">
        <v>553</v>
      </c>
      <c r="E23" s="478"/>
    </row>
    <row r="24" spans="1:5" ht="40.5" customHeight="1" thickBot="1">
      <c r="A24" s="169" t="s">
        <v>97</v>
      </c>
      <c r="B24" s="415" t="s">
        <v>554</v>
      </c>
      <c r="C24" s="416"/>
      <c r="D24" s="477" t="s">
        <v>555</v>
      </c>
      <c r="E24" s="478"/>
    </row>
    <row r="25" spans="1:5" ht="62.25" customHeight="1" thickBot="1">
      <c r="A25" s="169" t="s">
        <v>139</v>
      </c>
      <c r="B25" s="415" t="s">
        <v>192</v>
      </c>
      <c r="C25" s="416"/>
      <c r="D25" s="477" t="s">
        <v>577</v>
      </c>
      <c r="E25" s="478"/>
    </row>
    <row r="26" spans="1:5" ht="52.5" customHeight="1" thickBot="1">
      <c r="A26" s="169" t="s">
        <v>141</v>
      </c>
      <c r="B26" s="415" t="s">
        <v>556</v>
      </c>
      <c r="C26" s="416"/>
      <c r="D26" s="477" t="s">
        <v>557</v>
      </c>
      <c r="E26" s="478"/>
    </row>
    <row r="27" spans="1:5" ht="30" customHeight="1" thickBot="1">
      <c r="A27" s="169" t="s">
        <v>143</v>
      </c>
      <c r="B27" s="415" t="s">
        <v>193</v>
      </c>
      <c r="C27" s="416"/>
      <c r="D27" s="477" t="s">
        <v>558</v>
      </c>
      <c r="E27" s="478"/>
    </row>
    <row r="28" spans="1:5" ht="78" customHeight="1" thickBot="1">
      <c r="A28" s="169" t="s">
        <v>145</v>
      </c>
      <c r="B28" s="415" t="s">
        <v>542</v>
      </c>
      <c r="C28" s="416"/>
      <c r="D28" s="477" t="s">
        <v>559</v>
      </c>
      <c r="E28" s="478"/>
    </row>
    <row r="29" spans="1:5" ht="81.75" customHeight="1" thickBot="1">
      <c r="A29" s="169" t="s">
        <v>194</v>
      </c>
      <c r="B29" s="415" t="s">
        <v>195</v>
      </c>
      <c r="C29" s="416"/>
      <c r="D29" s="477" t="s">
        <v>560</v>
      </c>
      <c r="E29" s="478"/>
    </row>
    <row r="30" spans="1:5" ht="56.25" customHeight="1" thickBot="1">
      <c r="A30" s="169" t="s">
        <v>196</v>
      </c>
      <c r="B30" s="415" t="s">
        <v>561</v>
      </c>
      <c r="C30" s="416"/>
      <c r="D30" s="477" t="s">
        <v>562</v>
      </c>
      <c r="E30" s="478"/>
    </row>
    <row r="31" spans="1:5" ht="46.5" customHeight="1" thickBot="1">
      <c r="A31" s="169" t="s">
        <v>563</v>
      </c>
      <c r="B31" s="415" t="s">
        <v>564</v>
      </c>
      <c r="C31" s="416"/>
      <c r="D31" s="477" t="s">
        <v>565</v>
      </c>
      <c r="E31" s="478"/>
    </row>
    <row r="32" spans="1:5" ht="39" customHeight="1" thickBot="1">
      <c r="A32" s="169" t="s">
        <v>197</v>
      </c>
      <c r="B32" s="415" t="s">
        <v>198</v>
      </c>
      <c r="C32" s="416"/>
      <c r="D32" s="477" t="s">
        <v>566</v>
      </c>
      <c r="E32" s="478"/>
    </row>
    <row r="33" spans="1:5" ht="39" customHeight="1" thickBot="1">
      <c r="A33" s="162" t="s">
        <v>51</v>
      </c>
      <c r="B33" s="448" t="s">
        <v>567</v>
      </c>
      <c r="C33" s="449"/>
      <c r="D33" s="475" t="s">
        <v>568</v>
      </c>
      <c r="E33" s="476"/>
    </row>
    <row r="34" spans="1:5" ht="51" customHeight="1" thickBot="1">
      <c r="A34" s="162" t="s">
        <v>155</v>
      </c>
      <c r="B34" s="448" t="s">
        <v>569</v>
      </c>
      <c r="C34" s="449"/>
      <c r="D34" s="475" t="s">
        <v>570</v>
      </c>
      <c r="E34" s="476"/>
    </row>
    <row r="35" spans="1:5" ht="19.5" thickBot="1">
      <c r="A35" s="169" t="s">
        <v>11</v>
      </c>
      <c r="B35" s="415" t="s">
        <v>571</v>
      </c>
      <c r="C35" s="416"/>
      <c r="D35" s="477" t="s">
        <v>363</v>
      </c>
      <c r="E35" s="478"/>
    </row>
    <row r="36" spans="1:5" ht="19.5" thickBot="1">
      <c r="A36" s="169" t="s">
        <v>29</v>
      </c>
      <c r="B36" s="415" t="s">
        <v>572</v>
      </c>
      <c r="C36" s="416"/>
      <c r="D36" s="477" t="s">
        <v>364</v>
      </c>
      <c r="E36" s="478"/>
    </row>
    <row r="37" spans="1:5" ht="29.25" customHeight="1" thickBot="1">
      <c r="A37" s="169" t="s">
        <v>56</v>
      </c>
      <c r="B37" s="415" t="s">
        <v>573</v>
      </c>
      <c r="C37" s="416"/>
      <c r="D37" s="477" t="s">
        <v>574</v>
      </c>
      <c r="E37" s="478"/>
    </row>
    <row r="38" spans="1:5" ht="22.5" customHeight="1" thickBot="1">
      <c r="A38" s="162" t="s">
        <v>157</v>
      </c>
      <c r="B38" s="448" t="s">
        <v>575</v>
      </c>
      <c r="C38" s="449"/>
      <c r="D38" s="475" t="s">
        <v>576</v>
      </c>
      <c r="E38" s="476"/>
    </row>
  </sheetData>
  <sheetProtection/>
  <mergeCells count="72">
    <mergeCell ref="B13:C13"/>
    <mergeCell ref="D13:E13"/>
    <mergeCell ref="B14:C14"/>
    <mergeCell ref="D14:E14"/>
    <mergeCell ref="B15:C15"/>
    <mergeCell ref="A2:B2"/>
    <mergeCell ref="D2:E2"/>
    <mergeCell ref="A3:B3"/>
    <mergeCell ref="D3:E3"/>
    <mergeCell ref="A4:B4"/>
    <mergeCell ref="D4:E4"/>
    <mergeCell ref="A5:B5"/>
    <mergeCell ref="D5:E5"/>
    <mergeCell ref="A6:B6"/>
    <mergeCell ref="D6:E6"/>
    <mergeCell ref="A7:B7"/>
    <mergeCell ref="D7:E7"/>
    <mergeCell ref="A8:C8"/>
    <mergeCell ref="B9:C9"/>
    <mergeCell ref="D9:E9"/>
    <mergeCell ref="A10:A12"/>
    <mergeCell ref="B10:C12"/>
    <mergeCell ref="D10:E10"/>
    <mergeCell ref="D11:E11"/>
    <mergeCell ref="D12:E12"/>
    <mergeCell ref="B22:C22"/>
    <mergeCell ref="D22:E22"/>
    <mergeCell ref="D15:E15"/>
    <mergeCell ref="B16:C16"/>
    <mergeCell ref="D16:E16"/>
    <mergeCell ref="D17:E17"/>
    <mergeCell ref="B18:C18"/>
    <mergeCell ref="D18:E18"/>
    <mergeCell ref="B17:C17"/>
    <mergeCell ref="B27:C27"/>
    <mergeCell ref="D27:E27"/>
    <mergeCell ref="B19:C19"/>
    <mergeCell ref="D19:E19"/>
    <mergeCell ref="B20:C20"/>
    <mergeCell ref="D20:E20"/>
    <mergeCell ref="B23:C23"/>
    <mergeCell ref="D23:E23"/>
    <mergeCell ref="B21:C21"/>
    <mergeCell ref="D21:E21"/>
    <mergeCell ref="B24:C24"/>
    <mergeCell ref="D24:E24"/>
    <mergeCell ref="B25:C25"/>
    <mergeCell ref="D25:E25"/>
    <mergeCell ref="B26:C26"/>
    <mergeCell ref="D26:E26"/>
    <mergeCell ref="B28:C28"/>
    <mergeCell ref="D28:E28"/>
    <mergeCell ref="B29:C29"/>
    <mergeCell ref="D29:E29"/>
    <mergeCell ref="B31:C31"/>
    <mergeCell ref="D31:E31"/>
    <mergeCell ref="B30:C30"/>
    <mergeCell ref="D30:E30"/>
    <mergeCell ref="B32:C32"/>
    <mergeCell ref="D32:E32"/>
    <mergeCell ref="B34:C34"/>
    <mergeCell ref="D34:E34"/>
    <mergeCell ref="B33:C33"/>
    <mergeCell ref="D33:E33"/>
    <mergeCell ref="B38:C38"/>
    <mergeCell ref="D38:E38"/>
    <mergeCell ref="B35:C35"/>
    <mergeCell ref="D35:E35"/>
    <mergeCell ref="B36:C36"/>
    <mergeCell ref="D36:E36"/>
    <mergeCell ref="B37:C37"/>
    <mergeCell ref="D37:E37"/>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I45"/>
  <sheetViews>
    <sheetView zoomScalePageLayoutView="0" workbookViewId="0" topLeftCell="A1">
      <selection activeCell="A1" sqref="A1:H1"/>
    </sheetView>
  </sheetViews>
  <sheetFormatPr defaultColWidth="9.140625" defaultRowHeight="15"/>
  <cols>
    <col min="1" max="1" width="13.7109375" style="0" customWidth="1"/>
    <col min="5" max="5" width="11.8515625" style="0" customWidth="1"/>
    <col min="6" max="6" width="10.00390625" style="0" customWidth="1"/>
    <col min="8" max="8" width="10.28125" style="0" customWidth="1"/>
  </cols>
  <sheetData>
    <row r="1" spans="1:8" ht="30" customHeight="1">
      <c r="A1" s="503" t="s">
        <v>365</v>
      </c>
      <c r="B1" s="503"/>
      <c r="C1" s="503"/>
      <c r="D1" s="503"/>
      <c r="E1" s="503"/>
      <c r="F1" s="503"/>
      <c r="G1" s="503"/>
      <c r="H1" s="503"/>
    </row>
    <row r="2" spans="1:9" ht="24" customHeight="1">
      <c r="A2" s="507" t="s">
        <v>366</v>
      </c>
      <c r="B2" s="541"/>
      <c r="C2" s="508"/>
      <c r="D2" s="551" t="s">
        <v>287</v>
      </c>
      <c r="E2" s="552"/>
      <c r="F2" s="507" t="s">
        <v>288</v>
      </c>
      <c r="G2" s="541"/>
      <c r="H2" s="508"/>
      <c r="I2" s="543"/>
    </row>
    <row r="3" spans="1:9" ht="15">
      <c r="A3" s="535"/>
      <c r="B3" s="547"/>
      <c r="C3" s="536"/>
      <c r="D3" s="535"/>
      <c r="E3" s="536"/>
      <c r="F3" s="509"/>
      <c r="G3" s="472"/>
      <c r="H3" s="510"/>
      <c r="I3" s="543"/>
    </row>
    <row r="4" spans="1:9" ht="36" customHeight="1">
      <c r="A4" s="509" t="s">
        <v>367</v>
      </c>
      <c r="B4" s="472"/>
      <c r="C4" s="510"/>
      <c r="D4" s="537" t="s">
        <v>368</v>
      </c>
      <c r="E4" s="538"/>
      <c r="F4" s="511"/>
      <c r="G4" s="542"/>
      <c r="H4" s="512"/>
      <c r="I4" s="543"/>
    </row>
    <row r="5" spans="1:9" ht="15">
      <c r="A5" s="548"/>
      <c r="B5" s="549"/>
      <c r="C5" s="550"/>
      <c r="D5" s="535"/>
      <c r="E5" s="536"/>
      <c r="F5" s="507" t="s">
        <v>370</v>
      </c>
      <c r="G5" s="541"/>
      <c r="H5" s="508"/>
      <c r="I5" s="125"/>
    </row>
    <row r="6" spans="1:9" ht="24" customHeight="1">
      <c r="A6" s="499" t="s">
        <v>289</v>
      </c>
      <c r="B6" s="544"/>
      <c r="C6" s="500"/>
      <c r="D6" s="539" t="s">
        <v>369</v>
      </c>
      <c r="E6" s="540"/>
      <c r="F6" s="511"/>
      <c r="G6" s="542"/>
      <c r="H6" s="512"/>
      <c r="I6" s="125"/>
    </row>
    <row r="7" spans="1:9" ht="36">
      <c r="A7" s="128" t="s">
        <v>153</v>
      </c>
      <c r="B7" s="127" t="s">
        <v>2</v>
      </c>
      <c r="C7" s="545" t="s">
        <v>5</v>
      </c>
      <c r="D7" s="546"/>
      <c r="E7" s="545" t="s">
        <v>207</v>
      </c>
      <c r="F7" s="546"/>
      <c r="G7" s="127" t="s">
        <v>2</v>
      </c>
      <c r="H7" s="127" t="s">
        <v>5</v>
      </c>
      <c r="I7" s="118"/>
    </row>
    <row r="8" spans="1:9" ht="15">
      <c r="A8" s="530" t="s">
        <v>371</v>
      </c>
      <c r="B8" s="530"/>
      <c r="C8" s="507" t="s">
        <v>372</v>
      </c>
      <c r="D8" s="508"/>
      <c r="E8" s="526" t="s">
        <v>373</v>
      </c>
      <c r="F8" s="527"/>
      <c r="G8" s="530"/>
      <c r="H8" s="519"/>
      <c r="I8" s="494"/>
    </row>
    <row r="9" spans="1:9" ht="15">
      <c r="A9" s="531"/>
      <c r="B9" s="531"/>
      <c r="C9" s="509"/>
      <c r="D9" s="510"/>
      <c r="E9" s="533"/>
      <c r="F9" s="534"/>
      <c r="G9" s="531"/>
      <c r="H9" s="520"/>
      <c r="I9" s="494"/>
    </row>
    <row r="10" spans="1:9" ht="15">
      <c r="A10" s="532"/>
      <c r="B10" s="532"/>
      <c r="C10" s="511"/>
      <c r="D10" s="512"/>
      <c r="E10" s="528"/>
      <c r="F10" s="529"/>
      <c r="G10" s="532"/>
      <c r="H10" s="521"/>
      <c r="I10" s="494"/>
    </row>
    <row r="11" spans="1:9" ht="24" customHeight="1">
      <c r="A11" s="122" t="s">
        <v>326</v>
      </c>
      <c r="B11" s="124"/>
      <c r="C11" s="499" t="s">
        <v>372</v>
      </c>
      <c r="D11" s="500"/>
      <c r="E11" s="522" t="s">
        <v>374</v>
      </c>
      <c r="F11" s="523"/>
      <c r="G11" s="124"/>
      <c r="H11" s="120" t="s">
        <v>375</v>
      </c>
      <c r="I11" s="125"/>
    </row>
    <row r="12" spans="1:9" ht="21" customHeight="1">
      <c r="A12" s="504" t="s">
        <v>376</v>
      </c>
      <c r="B12" s="504"/>
      <c r="C12" s="507" t="s">
        <v>377</v>
      </c>
      <c r="D12" s="508"/>
      <c r="E12" s="513" t="s">
        <v>378</v>
      </c>
      <c r="F12" s="514"/>
      <c r="G12" s="504"/>
      <c r="H12" s="519" t="s">
        <v>380</v>
      </c>
      <c r="I12" s="494"/>
    </row>
    <row r="13" spans="1:9" ht="15">
      <c r="A13" s="506"/>
      <c r="B13" s="506"/>
      <c r="C13" s="511"/>
      <c r="D13" s="512"/>
      <c r="E13" s="517" t="s">
        <v>379</v>
      </c>
      <c r="F13" s="518"/>
      <c r="G13" s="506"/>
      <c r="H13" s="521"/>
      <c r="I13" s="494"/>
    </row>
    <row r="14" spans="1:9" ht="33" customHeight="1">
      <c r="A14" s="504" t="s">
        <v>381</v>
      </c>
      <c r="B14" s="504"/>
      <c r="C14" s="507">
        <v>135</v>
      </c>
      <c r="D14" s="508"/>
      <c r="E14" s="513" t="s">
        <v>382</v>
      </c>
      <c r="F14" s="514"/>
      <c r="G14" s="504"/>
      <c r="H14" s="519" t="s">
        <v>384</v>
      </c>
      <c r="I14" s="494"/>
    </row>
    <row r="15" spans="1:9" ht="15">
      <c r="A15" s="506"/>
      <c r="B15" s="506"/>
      <c r="C15" s="511"/>
      <c r="D15" s="512"/>
      <c r="E15" s="517" t="s">
        <v>383</v>
      </c>
      <c r="F15" s="518"/>
      <c r="G15" s="506"/>
      <c r="H15" s="521"/>
      <c r="I15" s="494"/>
    </row>
    <row r="16" spans="1:9" ht="36" customHeight="1">
      <c r="A16" s="117" t="s">
        <v>385</v>
      </c>
      <c r="B16" s="124"/>
      <c r="C16" s="499"/>
      <c r="D16" s="500"/>
      <c r="E16" s="522" t="s">
        <v>307</v>
      </c>
      <c r="F16" s="523"/>
      <c r="G16" s="124"/>
      <c r="H16" s="120">
        <v>224</v>
      </c>
      <c r="I16" s="125"/>
    </row>
    <row r="17" spans="1:9" ht="24">
      <c r="A17" s="122" t="s">
        <v>386</v>
      </c>
      <c r="B17" s="124"/>
      <c r="C17" s="499" t="s">
        <v>387</v>
      </c>
      <c r="D17" s="500"/>
      <c r="E17" s="522" t="s">
        <v>388</v>
      </c>
      <c r="F17" s="523"/>
      <c r="G17" s="124"/>
      <c r="H17" s="120" t="s">
        <v>389</v>
      </c>
      <c r="I17" s="125"/>
    </row>
    <row r="18" spans="1:9" ht="24">
      <c r="A18" s="121" t="s">
        <v>378</v>
      </c>
      <c r="B18" s="504"/>
      <c r="C18" s="507" t="s">
        <v>390</v>
      </c>
      <c r="D18" s="508"/>
      <c r="E18" s="526" t="s">
        <v>391</v>
      </c>
      <c r="F18" s="527"/>
      <c r="G18" s="504"/>
      <c r="H18" s="519"/>
      <c r="I18" s="494"/>
    </row>
    <row r="19" spans="1:9" ht="12" customHeight="1">
      <c r="A19" s="122" t="s">
        <v>379</v>
      </c>
      <c r="B19" s="506"/>
      <c r="C19" s="511"/>
      <c r="D19" s="512"/>
      <c r="E19" s="528"/>
      <c r="F19" s="529"/>
      <c r="G19" s="506"/>
      <c r="H19" s="521"/>
      <c r="I19" s="494"/>
    </row>
    <row r="20" spans="1:9" ht="28.5" customHeight="1">
      <c r="A20" s="121" t="s">
        <v>392</v>
      </c>
      <c r="B20" s="504"/>
      <c r="C20" s="507" t="s">
        <v>394</v>
      </c>
      <c r="D20" s="508"/>
      <c r="E20" s="513" t="s">
        <v>395</v>
      </c>
      <c r="F20" s="514"/>
      <c r="G20" s="504"/>
      <c r="H20" s="519" t="s">
        <v>396</v>
      </c>
      <c r="I20" s="494"/>
    </row>
    <row r="21" spans="1:9" ht="24">
      <c r="A21" s="121" t="s">
        <v>393</v>
      </c>
      <c r="B21" s="505"/>
      <c r="C21" s="509"/>
      <c r="D21" s="510"/>
      <c r="E21" s="524"/>
      <c r="F21" s="525"/>
      <c r="G21" s="505"/>
      <c r="H21" s="520"/>
      <c r="I21" s="494"/>
    </row>
    <row r="22" spans="1:9" ht="15">
      <c r="A22" s="116"/>
      <c r="B22" s="506"/>
      <c r="C22" s="511"/>
      <c r="D22" s="512"/>
      <c r="E22" s="517" t="s">
        <v>208</v>
      </c>
      <c r="F22" s="518"/>
      <c r="G22" s="506"/>
      <c r="H22" s="521"/>
      <c r="I22" s="494"/>
    </row>
    <row r="23" spans="1:9" ht="32.25" customHeight="1">
      <c r="A23" s="122" t="s">
        <v>322</v>
      </c>
      <c r="B23" s="124"/>
      <c r="C23" s="499" t="s">
        <v>397</v>
      </c>
      <c r="D23" s="500"/>
      <c r="E23" s="522" t="s">
        <v>398</v>
      </c>
      <c r="F23" s="523"/>
      <c r="G23" s="124"/>
      <c r="H23" s="519" t="s">
        <v>399</v>
      </c>
      <c r="I23" s="125"/>
    </row>
    <row r="24" spans="1:9" ht="28.5" customHeight="1">
      <c r="A24" s="121" t="s">
        <v>400</v>
      </c>
      <c r="B24" s="504"/>
      <c r="C24" s="507" t="s">
        <v>402</v>
      </c>
      <c r="D24" s="508"/>
      <c r="E24" s="513" t="s">
        <v>403</v>
      </c>
      <c r="F24" s="514"/>
      <c r="G24" s="504"/>
      <c r="H24" s="520"/>
      <c r="I24" s="494"/>
    </row>
    <row r="25" spans="1:9" ht="18" customHeight="1">
      <c r="A25" s="122" t="s">
        <v>401</v>
      </c>
      <c r="B25" s="506"/>
      <c r="C25" s="511"/>
      <c r="D25" s="512"/>
      <c r="E25" s="517"/>
      <c r="F25" s="518"/>
      <c r="G25" s="506"/>
      <c r="H25" s="521"/>
      <c r="I25" s="494"/>
    </row>
    <row r="26" spans="1:9" ht="15">
      <c r="A26" s="504"/>
      <c r="B26" s="504"/>
      <c r="C26" s="507"/>
      <c r="D26" s="508"/>
      <c r="E26" s="513" t="s">
        <v>404</v>
      </c>
      <c r="F26" s="514"/>
      <c r="G26" s="504"/>
      <c r="H26" s="519">
        <v>903</v>
      </c>
      <c r="I26" s="494"/>
    </row>
    <row r="27" spans="1:9" ht="9.75" customHeight="1">
      <c r="A27" s="505"/>
      <c r="B27" s="505"/>
      <c r="C27" s="509"/>
      <c r="D27" s="510"/>
      <c r="E27" s="515"/>
      <c r="F27" s="516"/>
      <c r="G27" s="505"/>
      <c r="H27" s="520"/>
      <c r="I27" s="494"/>
    </row>
    <row r="28" spans="1:9" ht="3.75" customHeight="1" hidden="1">
      <c r="A28" s="506"/>
      <c r="B28" s="506"/>
      <c r="C28" s="511"/>
      <c r="D28" s="512"/>
      <c r="E28" s="517"/>
      <c r="F28" s="518"/>
      <c r="G28" s="506"/>
      <c r="H28" s="521"/>
      <c r="I28" s="494"/>
    </row>
    <row r="29" spans="1:9" ht="15">
      <c r="A29" s="504"/>
      <c r="B29" s="504"/>
      <c r="C29" s="507"/>
      <c r="D29" s="508"/>
      <c r="E29" s="513" t="s">
        <v>405</v>
      </c>
      <c r="F29" s="514"/>
      <c r="G29" s="504"/>
      <c r="H29" s="519">
        <v>962</v>
      </c>
      <c r="I29" s="494"/>
    </row>
    <row r="30" spans="1:9" ht="15">
      <c r="A30" s="505"/>
      <c r="B30" s="505"/>
      <c r="C30" s="509"/>
      <c r="D30" s="510"/>
      <c r="E30" s="515"/>
      <c r="F30" s="516"/>
      <c r="G30" s="505"/>
      <c r="H30" s="520"/>
      <c r="I30" s="494"/>
    </row>
    <row r="31" spans="1:9" ht="9" customHeight="1">
      <c r="A31" s="506"/>
      <c r="B31" s="506"/>
      <c r="C31" s="511"/>
      <c r="D31" s="512"/>
      <c r="E31" s="517"/>
      <c r="F31" s="518"/>
      <c r="G31" s="506"/>
      <c r="H31" s="521"/>
      <c r="I31" s="494"/>
    </row>
    <row r="32" spans="1:9" ht="15">
      <c r="A32" s="504"/>
      <c r="B32" s="504"/>
      <c r="C32" s="507"/>
      <c r="D32" s="508"/>
      <c r="E32" s="513" t="s">
        <v>406</v>
      </c>
      <c r="F32" s="514"/>
      <c r="G32" s="504"/>
      <c r="H32" s="519">
        <v>904</v>
      </c>
      <c r="I32" s="494"/>
    </row>
    <row r="33" spans="1:9" ht="15">
      <c r="A33" s="505"/>
      <c r="B33" s="505"/>
      <c r="C33" s="509"/>
      <c r="D33" s="510"/>
      <c r="E33" s="515"/>
      <c r="F33" s="516"/>
      <c r="G33" s="505"/>
      <c r="H33" s="520"/>
      <c r="I33" s="494"/>
    </row>
    <row r="34" spans="1:9" ht="1.5" customHeight="1">
      <c r="A34" s="506"/>
      <c r="B34" s="506"/>
      <c r="C34" s="511"/>
      <c r="D34" s="512"/>
      <c r="E34" s="517"/>
      <c r="F34" s="518"/>
      <c r="G34" s="506"/>
      <c r="H34" s="521"/>
      <c r="I34" s="494"/>
    </row>
    <row r="35" spans="1:9" ht="15">
      <c r="A35" s="504"/>
      <c r="B35" s="504"/>
      <c r="C35" s="507"/>
      <c r="D35" s="508"/>
      <c r="E35" s="513" t="s">
        <v>407</v>
      </c>
      <c r="F35" s="514"/>
      <c r="G35" s="504"/>
      <c r="H35" s="519">
        <v>968</v>
      </c>
      <c r="I35" s="494"/>
    </row>
    <row r="36" spans="1:9" ht="11.25" customHeight="1">
      <c r="A36" s="505"/>
      <c r="B36" s="505"/>
      <c r="C36" s="509"/>
      <c r="D36" s="510"/>
      <c r="E36" s="515"/>
      <c r="F36" s="516"/>
      <c r="G36" s="505"/>
      <c r="H36" s="520"/>
      <c r="I36" s="494"/>
    </row>
    <row r="37" spans="1:9" ht="3.75" customHeight="1" hidden="1">
      <c r="A37" s="506"/>
      <c r="B37" s="506"/>
      <c r="C37" s="511"/>
      <c r="D37" s="512"/>
      <c r="E37" s="517"/>
      <c r="F37" s="518"/>
      <c r="G37" s="506"/>
      <c r="H37" s="521"/>
      <c r="I37" s="494"/>
    </row>
    <row r="38" spans="1:9" ht="15">
      <c r="A38" s="504"/>
      <c r="B38" s="504"/>
      <c r="C38" s="507"/>
      <c r="D38" s="508"/>
      <c r="E38" s="513" t="s">
        <v>408</v>
      </c>
      <c r="F38" s="514"/>
      <c r="G38" s="504"/>
      <c r="H38" s="519">
        <v>960</v>
      </c>
      <c r="I38" s="494"/>
    </row>
    <row r="39" spans="1:9" ht="15">
      <c r="A39" s="505"/>
      <c r="B39" s="505"/>
      <c r="C39" s="509"/>
      <c r="D39" s="510"/>
      <c r="E39" s="515"/>
      <c r="F39" s="516"/>
      <c r="G39" s="505"/>
      <c r="H39" s="520"/>
      <c r="I39" s="494"/>
    </row>
    <row r="40" spans="1:9" ht="9.75" customHeight="1">
      <c r="A40" s="506"/>
      <c r="B40" s="506"/>
      <c r="C40" s="511"/>
      <c r="D40" s="512"/>
      <c r="E40" s="517"/>
      <c r="F40" s="518"/>
      <c r="G40" s="506"/>
      <c r="H40" s="521"/>
      <c r="I40" s="494"/>
    </row>
    <row r="41" spans="1:9" ht="24">
      <c r="A41" s="129" t="s">
        <v>409</v>
      </c>
      <c r="B41" s="130"/>
      <c r="C41" s="495" t="s">
        <v>410</v>
      </c>
      <c r="D41" s="496"/>
      <c r="E41" s="497" t="s">
        <v>409</v>
      </c>
      <c r="F41" s="498"/>
      <c r="G41" s="131"/>
      <c r="H41" s="123" t="s">
        <v>411</v>
      </c>
      <c r="I41" s="125"/>
    </row>
    <row r="42" spans="1:9" ht="15">
      <c r="A42" s="117" t="s">
        <v>212</v>
      </c>
      <c r="B42" s="119"/>
      <c r="C42" s="499"/>
      <c r="D42" s="500"/>
      <c r="E42" s="501" t="s">
        <v>214</v>
      </c>
      <c r="F42" s="502"/>
      <c r="G42" s="124"/>
      <c r="H42" s="124"/>
      <c r="I42" s="125"/>
    </row>
    <row r="43" spans="1:9" ht="15">
      <c r="A43" s="125"/>
      <c r="B43" s="125"/>
      <c r="C43" s="125"/>
      <c r="D43" s="125"/>
      <c r="E43" s="125"/>
      <c r="F43" s="125"/>
      <c r="G43" s="125"/>
      <c r="H43" s="125"/>
      <c r="I43" s="118"/>
    </row>
    <row r="45" ht="15">
      <c r="A45" s="126"/>
    </row>
  </sheetData>
  <sheetProtection/>
  <mergeCells count="106">
    <mergeCell ref="I2:I4"/>
    <mergeCell ref="F5:H6"/>
    <mergeCell ref="A6:C6"/>
    <mergeCell ref="C7:D7"/>
    <mergeCell ref="E7:F7"/>
    <mergeCell ref="A2:C2"/>
    <mergeCell ref="A3:C3"/>
    <mergeCell ref="A4:C4"/>
    <mergeCell ref="A5:C5"/>
    <mergeCell ref="D2:E2"/>
    <mergeCell ref="D3:E3"/>
    <mergeCell ref="D4:E4"/>
    <mergeCell ref="D5:E5"/>
    <mergeCell ref="G12:G13"/>
    <mergeCell ref="D6:E6"/>
    <mergeCell ref="F2:H4"/>
    <mergeCell ref="H12:H13"/>
    <mergeCell ref="A8:A10"/>
    <mergeCell ref="B8:B10"/>
    <mergeCell ref="C8:D10"/>
    <mergeCell ref="E8:F10"/>
    <mergeCell ref="G8:G10"/>
    <mergeCell ref="H8:H10"/>
    <mergeCell ref="H14:H15"/>
    <mergeCell ref="I14:I15"/>
    <mergeCell ref="I8:I10"/>
    <mergeCell ref="C11:D11"/>
    <mergeCell ref="E11:F11"/>
    <mergeCell ref="A12:A13"/>
    <mergeCell ref="B12:B13"/>
    <mergeCell ref="C12:D13"/>
    <mergeCell ref="E12:F12"/>
    <mergeCell ref="E13:F13"/>
    <mergeCell ref="B18:B19"/>
    <mergeCell ref="C18:D19"/>
    <mergeCell ref="E18:F19"/>
    <mergeCell ref="I12:I13"/>
    <mergeCell ref="A14:A15"/>
    <mergeCell ref="B14:B15"/>
    <mergeCell ref="C14:D15"/>
    <mergeCell ref="E14:F14"/>
    <mergeCell ref="E15:F15"/>
    <mergeCell ref="G14:G15"/>
    <mergeCell ref="E22:F22"/>
    <mergeCell ref="G20:G22"/>
    <mergeCell ref="H20:H22"/>
    <mergeCell ref="C16:D16"/>
    <mergeCell ref="E16:F16"/>
    <mergeCell ref="C17:D17"/>
    <mergeCell ref="E17:F17"/>
    <mergeCell ref="B24:B25"/>
    <mergeCell ref="C24:D25"/>
    <mergeCell ref="E24:F25"/>
    <mergeCell ref="G24:G25"/>
    <mergeCell ref="I24:I25"/>
    <mergeCell ref="G18:G19"/>
    <mergeCell ref="H18:H19"/>
    <mergeCell ref="I18:I19"/>
    <mergeCell ref="B20:B22"/>
    <mergeCell ref="C20:D22"/>
    <mergeCell ref="C26:D28"/>
    <mergeCell ref="E26:F28"/>
    <mergeCell ref="G26:G28"/>
    <mergeCell ref="H26:H28"/>
    <mergeCell ref="I20:I22"/>
    <mergeCell ref="C23:D23"/>
    <mergeCell ref="E23:F23"/>
    <mergeCell ref="H23:H25"/>
    <mergeCell ref="E20:F20"/>
    <mergeCell ref="E21:F21"/>
    <mergeCell ref="I26:I28"/>
    <mergeCell ref="A29:A31"/>
    <mergeCell ref="B29:B31"/>
    <mergeCell ref="C29:D31"/>
    <mergeCell ref="E29:F31"/>
    <mergeCell ref="G29:G31"/>
    <mergeCell ref="H29:H31"/>
    <mergeCell ref="I29:I31"/>
    <mergeCell ref="A26:A28"/>
    <mergeCell ref="B26:B28"/>
    <mergeCell ref="A32:A34"/>
    <mergeCell ref="B32:B34"/>
    <mergeCell ref="C32:D34"/>
    <mergeCell ref="E32:F34"/>
    <mergeCell ref="G32:G34"/>
    <mergeCell ref="H32:H34"/>
    <mergeCell ref="G38:G40"/>
    <mergeCell ref="H38:H40"/>
    <mergeCell ref="I32:I34"/>
    <mergeCell ref="A35:A37"/>
    <mergeCell ref="B35:B37"/>
    <mergeCell ref="C35:D37"/>
    <mergeCell ref="E35:F37"/>
    <mergeCell ref="G35:G37"/>
    <mergeCell ref="H35:H37"/>
    <mergeCell ref="I35:I37"/>
    <mergeCell ref="I38:I40"/>
    <mergeCell ref="C41:D41"/>
    <mergeCell ref="E41:F41"/>
    <mergeCell ref="C42:D42"/>
    <mergeCell ref="E42:F42"/>
    <mergeCell ref="A1:H1"/>
    <mergeCell ref="A38:A40"/>
    <mergeCell ref="B38:B40"/>
    <mergeCell ref="C38:D40"/>
    <mergeCell ref="E38:F40"/>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32"/>
  <sheetViews>
    <sheetView showGridLines="0" zoomScalePageLayoutView="0" workbookViewId="0" topLeftCell="A1">
      <selection activeCell="B1" sqref="B1"/>
    </sheetView>
  </sheetViews>
  <sheetFormatPr defaultColWidth="9.140625" defaultRowHeight="15"/>
  <cols>
    <col min="1" max="1" width="4.28125" style="187" customWidth="1"/>
    <col min="2" max="2" width="71.8515625" style="187" customWidth="1"/>
    <col min="3" max="3" width="25.7109375" style="187" customWidth="1"/>
    <col min="4" max="16384" width="9.140625" style="187" customWidth="1"/>
  </cols>
  <sheetData>
    <row r="1" ht="20.25" customHeight="1">
      <c r="A1" s="186" t="s">
        <v>579</v>
      </c>
    </row>
    <row r="2" ht="20.25" customHeight="1">
      <c r="A2" s="186" t="s">
        <v>580</v>
      </c>
    </row>
    <row r="3" ht="20.25" customHeight="1">
      <c r="A3" s="186" t="s">
        <v>745</v>
      </c>
    </row>
    <row r="4" s="188" customFormat="1" ht="15.75">
      <c r="A4" s="265"/>
    </row>
    <row r="5" spans="1:3" s="190" customFormat="1" ht="31.5" customHeight="1">
      <c r="A5" s="189" t="s">
        <v>0</v>
      </c>
      <c r="B5" s="280" t="s">
        <v>762</v>
      </c>
      <c r="C5" s="189" t="s">
        <v>581</v>
      </c>
    </row>
    <row r="6" spans="1:3" s="190" customFormat="1" ht="12.75">
      <c r="A6" s="281">
        <v>1</v>
      </c>
      <c r="B6" s="281">
        <v>2</v>
      </c>
      <c r="C6" s="281">
        <v>3</v>
      </c>
    </row>
    <row r="7" spans="1:3" s="190" customFormat="1" ht="47.25">
      <c r="A7" s="283">
        <v>1</v>
      </c>
      <c r="B7" s="274" t="s">
        <v>750</v>
      </c>
      <c r="C7" s="189"/>
    </row>
    <row r="8" spans="1:3" s="190" customFormat="1" ht="63">
      <c r="A8" s="283">
        <v>2</v>
      </c>
      <c r="B8" s="275" t="s">
        <v>746</v>
      </c>
      <c r="C8" s="189"/>
    </row>
    <row r="9" spans="1:3" ht="47.25">
      <c r="A9" s="284">
        <v>3</v>
      </c>
      <c r="B9" s="276" t="s">
        <v>755</v>
      </c>
      <c r="C9" s="266"/>
    </row>
    <row r="10" spans="1:3" ht="15.75">
      <c r="A10" s="282" t="s">
        <v>751</v>
      </c>
      <c r="B10" s="276" t="s">
        <v>763</v>
      </c>
      <c r="C10" s="266"/>
    </row>
    <row r="11" spans="1:3" ht="31.5">
      <c r="A11" s="282" t="s">
        <v>752</v>
      </c>
      <c r="B11" s="276" t="s">
        <v>764</v>
      </c>
      <c r="C11" s="266"/>
    </row>
    <row r="12" spans="1:3" ht="31.5">
      <c r="A12" s="282" t="s">
        <v>753</v>
      </c>
      <c r="B12" s="276" t="s">
        <v>765</v>
      </c>
      <c r="C12" s="266"/>
    </row>
    <row r="13" spans="1:3" ht="31.5">
      <c r="A13" s="282" t="s">
        <v>754</v>
      </c>
      <c r="B13" s="276" t="s">
        <v>766</v>
      </c>
      <c r="C13" s="266"/>
    </row>
    <row r="14" spans="1:3" ht="15.75">
      <c r="A14" s="282" t="s">
        <v>756</v>
      </c>
      <c r="B14" s="276" t="s">
        <v>767</v>
      </c>
      <c r="C14" s="266"/>
    </row>
    <row r="15" spans="1:3" ht="49.5" customHeight="1">
      <c r="A15" s="284">
        <v>4</v>
      </c>
      <c r="B15" s="267" t="s">
        <v>769</v>
      </c>
      <c r="C15" s="266"/>
    </row>
    <row r="16" spans="1:3" ht="47.25">
      <c r="A16" s="284">
        <v>5</v>
      </c>
      <c r="B16" s="274" t="s">
        <v>757</v>
      </c>
      <c r="C16" s="266"/>
    </row>
    <row r="17" spans="1:3" ht="31.5">
      <c r="A17" s="284">
        <v>6</v>
      </c>
      <c r="B17" s="274" t="s">
        <v>758</v>
      </c>
      <c r="C17" s="266"/>
    </row>
    <row r="18" spans="1:3" ht="47.25">
      <c r="A18" s="284">
        <v>7</v>
      </c>
      <c r="B18" s="274" t="s">
        <v>759</v>
      </c>
      <c r="C18" s="266"/>
    </row>
    <row r="19" spans="1:3" ht="94.5">
      <c r="A19" s="284">
        <v>8</v>
      </c>
      <c r="B19" s="274" t="s">
        <v>760</v>
      </c>
      <c r="C19" s="266"/>
    </row>
    <row r="20" spans="1:3" ht="31.5">
      <c r="A20" s="284">
        <v>9</v>
      </c>
      <c r="B20" s="277" t="s">
        <v>768</v>
      </c>
      <c r="C20" s="266"/>
    </row>
    <row r="21" spans="1:3" ht="47.25">
      <c r="A21" s="284">
        <v>10</v>
      </c>
      <c r="B21" s="277" t="s">
        <v>761</v>
      </c>
      <c r="C21" s="266"/>
    </row>
    <row r="22" spans="1:3" ht="134.25" customHeight="1">
      <c r="A22" s="284">
        <v>11</v>
      </c>
      <c r="B22" s="278" t="s">
        <v>770</v>
      </c>
      <c r="C22" s="266"/>
    </row>
    <row r="23" spans="1:3" ht="60">
      <c r="A23" s="284">
        <v>12</v>
      </c>
      <c r="B23" s="279" t="s">
        <v>771</v>
      </c>
      <c r="C23" s="266"/>
    </row>
    <row r="24" spans="1:3" ht="45">
      <c r="A24" s="284">
        <v>13</v>
      </c>
      <c r="B24" s="279" t="s">
        <v>772</v>
      </c>
      <c r="C24" s="266"/>
    </row>
    <row r="25" spans="1:3" ht="60">
      <c r="A25" s="284">
        <v>14</v>
      </c>
      <c r="B25" s="279" t="s">
        <v>773</v>
      </c>
      <c r="C25" s="266"/>
    </row>
    <row r="27" spans="1:6" ht="15">
      <c r="A27" s="269"/>
      <c r="B27" s="269"/>
      <c r="C27" s="269"/>
      <c r="D27" s="269"/>
      <c r="E27" s="269"/>
      <c r="F27" s="269"/>
    </row>
    <row r="28" spans="1:6" ht="15">
      <c r="A28" s="268"/>
      <c r="B28" s="285" t="s">
        <v>775</v>
      </c>
      <c r="C28" s="269"/>
      <c r="D28" s="269" t="s">
        <v>278</v>
      </c>
      <c r="E28" s="269"/>
      <c r="F28" s="269"/>
    </row>
    <row r="29" spans="1:6" ht="15">
      <c r="A29" s="269"/>
      <c r="B29" s="285" t="s">
        <v>774</v>
      </c>
      <c r="C29" s="269"/>
      <c r="D29" s="269" t="s">
        <v>578</v>
      </c>
      <c r="E29" s="269"/>
      <c r="F29" s="269"/>
    </row>
    <row r="30" spans="1:6" ht="15">
      <c r="A30" s="269"/>
      <c r="B30" s="269"/>
      <c r="C30" s="269"/>
      <c r="D30" s="269"/>
      <c r="E30" s="269"/>
      <c r="F30" s="269"/>
    </row>
    <row r="31" spans="1:6" ht="15">
      <c r="A31" s="269"/>
      <c r="B31" s="269"/>
      <c r="C31" s="269"/>
      <c r="D31" s="269"/>
      <c r="E31" s="269"/>
      <c r="F31" s="269"/>
    </row>
    <row r="32" spans="1:6" ht="15">
      <c r="A32" s="269" t="s">
        <v>591</v>
      </c>
      <c r="B32" s="269"/>
      <c r="C32" s="269"/>
      <c r="D32" s="269"/>
      <c r="E32" s="269"/>
      <c r="F32" s="269"/>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26"/>
  <sheetViews>
    <sheetView view="pageBreakPreview" zoomScaleNormal="75" zoomScaleSheetLayoutView="100" workbookViewId="0" topLeftCell="A16">
      <selection activeCell="A21" sqref="A21:I26"/>
    </sheetView>
  </sheetViews>
  <sheetFormatPr defaultColWidth="9.140625" defaultRowHeight="15"/>
  <cols>
    <col min="1" max="1" width="7.7109375" style="140" customWidth="1"/>
    <col min="2" max="2" width="28.00390625" style="140" customWidth="1"/>
    <col min="3" max="3" width="11.57421875" style="140" customWidth="1"/>
    <col min="4" max="11" width="9.140625" style="140" customWidth="1"/>
    <col min="12" max="12" width="18.00390625" style="140" customWidth="1"/>
    <col min="13" max="16384" width="9.140625" style="140" customWidth="1"/>
  </cols>
  <sheetData>
    <row r="1" spans="1:12" ht="18.75">
      <c r="A1" s="319" t="s">
        <v>582</v>
      </c>
      <c r="B1" s="319"/>
      <c r="C1" s="319"/>
      <c r="D1" s="319"/>
      <c r="E1" s="319"/>
      <c r="F1" s="319"/>
      <c r="G1" s="319"/>
      <c r="H1" s="319"/>
      <c r="I1" s="319"/>
      <c r="J1" s="319"/>
      <c r="K1" s="319"/>
      <c r="L1" s="319"/>
    </row>
    <row r="2" ht="15.75" thickBot="1"/>
    <row r="3" spans="1:12" ht="15.75">
      <c r="A3" s="320" t="s">
        <v>0</v>
      </c>
      <c r="B3" s="322" t="s">
        <v>1</v>
      </c>
      <c r="C3" s="322" t="s">
        <v>2</v>
      </c>
      <c r="D3" s="322" t="s">
        <v>3</v>
      </c>
      <c r="E3" s="322"/>
      <c r="F3" s="322"/>
      <c r="G3" s="322"/>
      <c r="H3" s="322" t="s">
        <v>4</v>
      </c>
      <c r="I3" s="322"/>
      <c r="J3" s="322"/>
      <c r="K3" s="322"/>
      <c r="L3" s="324" t="s">
        <v>5</v>
      </c>
    </row>
    <row r="4" spans="1:12" ht="63.75" thickBot="1">
      <c r="A4" s="321"/>
      <c r="B4" s="323"/>
      <c r="C4" s="323"/>
      <c r="D4" s="191" t="s">
        <v>6</v>
      </c>
      <c r="E4" s="191" t="s">
        <v>7</v>
      </c>
      <c r="F4" s="191" t="s">
        <v>583</v>
      </c>
      <c r="G4" s="191" t="s">
        <v>8</v>
      </c>
      <c r="H4" s="191" t="s">
        <v>6</v>
      </c>
      <c r="I4" s="191" t="s">
        <v>9</v>
      </c>
      <c r="J4" s="191" t="s">
        <v>583</v>
      </c>
      <c r="K4" s="191" t="s">
        <v>8</v>
      </c>
      <c r="L4" s="325"/>
    </row>
    <row r="5" spans="1:12" ht="15.75">
      <c r="A5" s="42" t="s">
        <v>11</v>
      </c>
      <c r="B5" s="193" t="s">
        <v>12</v>
      </c>
      <c r="C5" s="44">
        <f>C6+C8+C9+C10+C11</f>
        <v>0</v>
      </c>
      <c r="D5" s="44">
        <f aca="true" t="shared" si="0" ref="D5:K5">D6+D8+D9+D10+D11</f>
        <v>0</v>
      </c>
      <c r="E5" s="44">
        <f t="shared" si="0"/>
        <v>0</v>
      </c>
      <c r="F5" s="44">
        <f t="shared" si="0"/>
        <v>0</v>
      </c>
      <c r="G5" s="44">
        <f t="shared" si="0"/>
        <v>0</v>
      </c>
      <c r="H5" s="44">
        <f t="shared" si="0"/>
        <v>0</v>
      </c>
      <c r="I5" s="44">
        <f t="shared" si="0"/>
        <v>0</v>
      </c>
      <c r="J5" s="44">
        <f t="shared" si="0"/>
        <v>0</v>
      </c>
      <c r="K5" s="44">
        <f t="shared" si="0"/>
        <v>0</v>
      </c>
      <c r="L5" s="45">
        <f aca="true" t="shared" si="1" ref="L5:L14">C5+D5+E5+F5+G5-H5-I5-J5-K5</f>
        <v>0</v>
      </c>
    </row>
    <row r="6" spans="1:12" ht="15.75">
      <c r="A6" s="138" t="s">
        <v>13</v>
      </c>
      <c r="B6" s="114" t="s">
        <v>14</v>
      </c>
      <c r="C6" s="14"/>
      <c r="D6" s="14"/>
      <c r="E6" s="14"/>
      <c r="F6" s="14"/>
      <c r="G6" s="14"/>
      <c r="H6" s="14"/>
      <c r="I6" s="14"/>
      <c r="J6" s="14"/>
      <c r="K6" s="14"/>
      <c r="L6" s="12">
        <f t="shared" si="1"/>
        <v>0</v>
      </c>
    </row>
    <row r="7" spans="1:12" ht="83.25" customHeight="1">
      <c r="A7" s="138" t="s">
        <v>15</v>
      </c>
      <c r="B7" s="114" t="s">
        <v>16</v>
      </c>
      <c r="C7" s="14"/>
      <c r="D7" s="14"/>
      <c r="E7" s="14"/>
      <c r="F7" s="14"/>
      <c r="G7" s="14"/>
      <c r="H7" s="14"/>
      <c r="I7" s="14"/>
      <c r="J7" s="14"/>
      <c r="K7" s="14"/>
      <c r="L7" s="12">
        <f t="shared" si="1"/>
        <v>0</v>
      </c>
    </row>
    <row r="8" spans="1:12" ht="31.5">
      <c r="A8" s="138" t="s">
        <v>17</v>
      </c>
      <c r="B8" s="114" t="s">
        <v>18</v>
      </c>
      <c r="C8" s="14"/>
      <c r="D8" s="14"/>
      <c r="E8" s="14"/>
      <c r="F8" s="14"/>
      <c r="G8" s="14"/>
      <c r="H8" s="14"/>
      <c r="I8" s="14"/>
      <c r="J8" s="14"/>
      <c r="K8" s="14"/>
      <c r="L8" s="12">
        <f t="shared" si="1"/>
        <v>0</v>
      </c>
    </row>
    <row r="9" spans="1:12" ht="31.5">
      <c r="A9" s="138" t="s">
        <v>19</v>
      </c>
      <c r="B9" s="114" t="s">
        <v>20</v>
      </c>
      <c r="C9" s="14"/>
      <c r="D9" s="14"/>
      <c r="E9" s="14"/>
      <c r="F9" s="14"/>
      <c r="G9" s="14"/>
      <c r="H9" s="14"/>
      <c r="I9" s="14"/>
      <c r="J9" s="14"/>
      <c r="K9" s="14"/>
      <c r="L9" s="12">
        <f t="shared" si="1"/>
        <v>0</v>
      </c>
    </row>
    <row r="10" spans="1:12" ht="15.75">
      <c r="A10" s="138" t="s">
        <v>21</v>
      </c>
      <c r="B10" s="114" t="s">
        <v>22</v>
      </c>
      <c r="C10" s="14"/>
      <c r="D10" s="14"/>
      <c r="E10" s="14"/>
      <c r="F10" s="14"/>
      <c r="G10" s="14"/>
      <c r="H10" s="14"/>
      <c r="I10" s="14"/>
      <c r="J10" s="14"/>
      <c r="K10" s="14"/>
      <c r="L10" s="12">
        <f t="shared" si="1"/>
        <v>0</v>
      </c>
    </row>
    <row r="11" spans="1:12" ht="15.75">
      <c r="A11" s="138" t="s">
        <v>23</v>
      </c>
      <c r="B11" s="114" t="s">
        <v>24</v>
      </c>
      <c r="C11" s="14"/>
      <c r="D11" s="14"/>
      <c r="E11" s="14"/>
      <c r="F11" s="14"/>
      <c r="G11" s="14"/>
      <c r="H11" s="14"/>
      <c r="I11" s="14"/>
      <c r="J11" s="14"/>
      <c r="K11" s="14"/>
      <c r="L11" s="12">
        <f t="shared" si="1"/>
        <v>0</v>
      </c>
    </row>
    <row r="12" spans="1:12" ht="31.5">
      <c r="A12" s="139" t="s">
        <v>29</v>
      </c>
      <c r="B12" s="115" t="s">
        <v>152</v>
      </c>
      <c r="C12" s="79"/>
      <c r="D12" s="79"/>
      <c r="E12" s="79"/>
      <c r="F12" s="79"/>
      <c r="G12" s="79"/>
      <c r="H12" s="79"/>
      <c r="I12" s="79"/>
      <c r="J12" s="79"/>
      <c r="K12" s="79"/>
      <c r="L12" s="12">
        <f t="shared" si="1"/>
        <v>0</v>
      </c>
    </row>
    <row r="13" spans="1:12" ht="31.5">
      <c r="A13" s="138" t="s">
        <v>56</v>
      </c>
      <c r="B13" s="114" t="s">
        <v>227</v>
      </c>
      <c r="C13" s="79"/>
      <c r="D13" s="79"/>
      <c r="E13" s="79"/>
      <c r="F13" s="79"/>
      <c r="G13" s="79"/>
      <c r="H13" s="79"/>
      <c r="I13" s="79"/>
      <c r="J13" s="79"/>
      <c r="K13" s="79"/>
      <c r="L13" s="12">
        <f t="shared" si="1"/>
        <v>0</v>
      </c>
    </row>
    <row r="14" spans="1:12" ht="32.25" thickBot="1">
      <c r="A14" s="63" t="s">
        <v>58</v>
      </c>
      <c r="B14" s="194" t="s">
        <v>25</v>
      </c>
      <c r="C14" s="79"/>
      <c r="D14" s="79"/>
      <c r="E14" s="79"/>
      <c r="F14" s="79"/>
      <c r="G14" s="79"/>
      <c r="H14" s="79"/>
      <c r="I14" s="79"/>
      <c r="J14" s="79"/>
      <c r="K14" s="79"/>
      <c r="L14" s="195">
        <f t="shared" si="1"/>
        <v>0</v>
      </c>
    </row>
    <row r="15" spans="1:12" ht="16.5" thickBot="1">
      <c r="A15" s="315" t="s">
        <v>584</v>
      </c>
      <c r="B15" s="316"/>
      <c r="C15" s="135">
        <f>C5+C12+C13+C14</f>
        <v>0</v>
      </c>
      <c r="D15" s="135">
        <f aca="true" t="shared" si="2" ref="D15:L15">D5+D12+D13+D14</f>
        <v>0</v>
      </c>
      <c r="E15" s="135">
        <f t="shared" si="2"/>
        <v>0</v>
      </c>
      <c r="F15" s="135">
        <f t="shared" si="2"/>
        <v>0</v>
      </c>
      <c r="G15" s="135">
        <f t="shared" si="2"/>
        <v>0</v>
      </c>
      <c r="H15" s="135">
        <f t="shared" si="2"/>
        <v>0</v>
      </c>
      <c r="I15" s="135">
        <f t="shared" si="2"/>
        <v>0</v>
      </c>
      <c r="J15" s="135">
        <f t="shared" si="2"/>
        <v>0</v>
      </c>
      <c r="K15" s="135">
        <f t="shared" si="2"/>
        <v>0</v>
      </c>
      <c r="L15" s="43">
        <f t="shared" si="2"/>
        <v>0</v>
      </c>
    </row>
    <row r="16" spans="1:12" ht="109.5" customHeight="1" thickBot="1">
      <c r="A16" s="317" t="s">
        <v>585</v>
      </c>
      <c r="B16" s="318"/>
      <c r="C16" s="136" t="s">
        <v>224</v>
      </c>
      <c r="D16" s="137" t="s">
        <v>224</v>
      </c>
      <c r="E16" s="137" t="s">
        <v>224</v>
      </c>
      <c r="F16" s="137"/>
      <c r="G16" s="137" t="s">
        <v>224</v>
      </c>
      <c r="H16" s="137" t="s">
        <v>224</v>
      </c>
      <c r="I16" s="137" t="s">
        <v>224</v>
      </c>
      <c r="J16" s="137"/>
      <c r="K16" s="137" t="s">
        <v>224</v>
      </c>
      <c r="L16" s="64" t="s">
        <v>224</v>
      </c>
    </row>
    <row r="17" ht="15">
      <c r="A17" s="140" t="s">
        <v>275</v>
      </c>
    </row>
    <row r="18" ht="15">
      <c r="A18" s="140" t="s">
        <v>586</v>
      </c>
    </row>
    <row r="19" ht="15">
      <c r="A19" s="140" t="s">
        <v>587</v>
      </c>
    </row>
    <row r="22" spans="1:7" ht="15">
      <c r="A22" s="140" t="s">
        <v>278</v>
      </c>
      <c r="C22" s="140" t="s">
        <v>588</v>
      </c>
      <c r="G22" s="140" t="s">
        <v>278</v>
      </c>
    </row>
    <row r="23" spans="1:7" ht="15">
      <c r="A23" s="140" t="s">
        <v>589</v>
      </c>
      <c r="C23" s="140" t="s">
        <v>590</v>
      </c>
      <c r="G23" s="140" t="s">
        <v>578</v>
      </c>
    </row>
    <row r="26" ht="15">
      <c r="A26" s="140" t="s">
        <v>591</v>
      </c>
    </row>
  </sheetData>
  <sheetProtection/>
  <mergeCells count="9">
    <mergeCell ref="A15:B15"/>
    <mergeCell ref="A16:B16"/>
    <mergeCell ref="A1:L1"/>
    <mergeCell ref="A3:A4"/>
    <mergeCell ref="B3:B4"/>
    <mergeCell ref="C3:C4"/>
    <mergeCell ref="D3:G3"/>
    <mergeCell ref="H3:K3"/>
    <mergeCell ref="L3:L4"/>
  </mergeCells>
  <printOptions/>
  <pageMargins left="0.7086614173228347" right="0.7086614173228347" top="0.7480314960629921" bottom="0.7480314960629921" header="0.31496062992125984" footer="0.31496062992125984"/>
  <pageSetup horizontalDpi="600" verticalDpi="600" orientation="landscape" paperSize="9" scale="66" r:id="rId1"/>
</worksheet>
</file>

<file path=xl/worksheets/sheet5.xml><?xml version="1.0" encoding="utf-8"?>
<worksheet xmlns="http://schemas.openxmlformats.org/spreadsheetml/2006/main" xmlns:r="http://schemas.openxmlformats.org/officeDocument/2006/relationships">
  <dimension ref="A1:L23"/>
  <sheetViews>
    <sheetView showGridLines="0" zoomScalePageLayoutView="0" workbookViewId="0" topLeftCell="A1">
      <selection activeCell="J11" sqref="J11"/>
    </sheetView>
  </sheetViews>
  <sheetFormatPr defaultColWidth="9.140625" defaultRowHeight="15"/>
  <cols>
    <col min="1" max="1" width="9.140625" style="140" customWidth="1"/>
    <col min="2" max="2" width="23.00390625" style="140" customWidth="1"/>
    <col min="3" max="4" width="9.140625" style="140" customWidth="1"/>
    <col min="5" max="5" width="11.00390625" style="140" customWidth="1"/>
    <col min="6" max="6" width="12.00390625" style="140" customWidth="1"/>
    <col min="7" max="16384" width="9.140625" style="140" customWidth="1"/>
  </cols>
  <sheetData>
    <row r="1" spans="1:12" ht="19.5" customHeight="1">
      <c r="A1" s="319" t="s">
        <v>592</v>
      </c>
      <c r="B1" s="329"/>
      <c r="C1" s="329"/>
      <c r="D1" s="329"/>
      <c r="E1" s="329"/>
      <c r="F1" s="329"/>
      <c r="G1" s="329"/>
      <c r="H1" s="329"/>
      <c r="I1" s="329"/>
      <c r="J1" s="329"/>
      <c r="K1" s="329"/>
      <c r="L1" s="329"/>
    </row>
    <row r="2" ht="15.75" thickBot="1"/>
    <row r="3" spans="1:12" ht="15.75">
      <c r="A3" s="330" t="s">
        <v>0</v>
      </c>
      <c r="B3" s="332" t="s">
        <v>255</v>
      </c>
      <c r="C3" s="322" t="s">
        <v>2</v>
      </c>
      <c r="D3" s="322" t="s">
        <v>3</v>
      </c>
      <c r="E3" s="322"/>
      <c r="F3" s="322"/>
      <c r="G3" s="322"/>
      <c r="H3" s="322" t="s">
        <v>4</v>
      </c>
      <c r="I3" s="322"/>
      <c r="J3" s="322"/>
      <c r="K3" s="322"/>
      <c r="L3" s="324" t="s">
        <v>5</v>
      </c>
    </row>
    <row r="4" spans="1:12" ht="79.5" thickBot="1">
      <c r="A4" s="331"/>
      <c r="B4" s="333"/>
      <c r="C4" s="323"/>
      <c r="D4" s="191" t="s">
        <v>6</v>
      </c>
      <c r="E4" s="191" t="s">
        <v>283</v>
      </c>
      <c r="F4" s="191" t="s">
        <v>583</v>
      </c>
      <c r="G4" s="191" t="s">
        <v>8</v>
      </c>
      <c r="H4" s="191" t="s">
        <v>6</v>
      </c>
      <c r="I4" s="191" t="s">
        <v>9</v>
      </c>
      <c r="J4" s="191" t="s">
        <v>583</v>
      </c>
      <c r="K4" s="191" t="s">
        <v>10</v>
      </c>
      <c r="L4" s="325"/>
    </row>
    <row r="5" spans="1:12" ht="31.5">
      <c r="A5" s="42" t="s">
        <v>11</v>
      </c>
      <c r="B5" s="193" t="s">
        <v>26</v>
      </c>
      <c r="C5" s="44">
        <f aca="true" t="shared" si="0" ref="C5:K5">C6+C7+C8+C9+C10</f>
        <v>0</v>
      </c>
      <c r="D5" s="44">
        <f t="shared" si="0"/>
        <v>0</v>
      </c>
      <c r="E5" s="44">
        <f t="shared" si="0"/>
        <v>0</v>
      </c>
      <c r="F5" s="44">
        <f t="shared" si="0"/>
        <v>0</v>
      </c>
      <c r="G5" s="44">
        <f t="shared" si="0"/>
        <v>0</v>
      </c>
      <c r="H5" s="44">
        <f t="shared" si="0"/>
        <v>0</v>
      </c>
      <c r="I5" s="44">
        <f t="shared" si="0"/>
        <v>0</v>
      </c>
      <c r="J5" s="44">
        <f t="shared" si="0"/>
        <v>0</v>
      </c>
      <c r="K5" s="44">
        <f t="shared" si="0"/>
        <v>0</v>
      </c>
      <c r="L5" s="45">
        <f aca="true" t="shared" si="1" ref="L5:L11">C5+D5+E5+F5+G5-H5-I5-J5-K5</f>
        <v>0</v>
      </c>
    </row>
    <row r="6" spans="1:12" ht="15.75">
      <c r="A6" s="42" t="s">
        <v>13</v>
      </c>
      <c r="B6" s="193" t="s">
        <v>27</v>
      </c>
      <c r="C6" s="44"/>
      <c r="D6" s="44"/>
      <c r="E6" s="44"/>
      <c r="F6" s="44"/>
      <c r="G6" s="44"/>
      <c r="H6" s="44"/>
      <c r="I6" s="44"/>
      <c r="J6" s="44"/>
      <c r="K6" s="44"/>
      <c r="L6" s="12">
        <f t="shared" si="1"/>
        <v>0</v>
      </c>
    </row>
    <row r="7" spans="1:12" ht="63">
      <c r="A7" s="138" t="s">
        <v>17</v>
      </c>
      <c r="B7" s="114" t="s">
        <v>593</v>
      </c>
      <c r="C7" s="14"/>
      <c r="D7" s="14"/>
      <c r="E7" s="14"/>
      <c r="F7" s="14"/>
      <c r="G7" s="14"/>
      <c r="H7" s="14"/>
      <c r="I7" s="14"/>
      <c r="J7" s="14"/>
      <c r="K7" s="14"/>
      <c r="L7" s="12">
        <f t="shared" si="1"/>
        <v>0</v>
      </c>
    </row>
    <row r="8" spans="1:12" ht="31.5">
      <c r="A8" s="138" t="s">
        <v>19</v>
      </c>
      <c r="B8" s="114" t="s">
        <v>594</v>
      </c>
      <c r="C8" s="14"/>
      <c r="D8" s="14"/>
      <c r="E8" s="14"/>
      <c r="F8" s="14"/>
      <c r="G8" s="14"/>
      <c r="H8" s="14"/>
      <c r="I8" s="14"/>
      <c r="J8" s="14"/>
      <c r="K8" s="14"/>
      <c r="L8" s="12">
        <f t="shared" si="1"/>
        <v>0</v>
      </c>
    </row>
    <row r="9" spans="1:12" ht="31.5">
      <c r="A9" s="138" t="s">
        <v>21</v>
      </c>
      <c r="B9" s="115" t="s">
        <v>28</v>
      </c>
      <c r="C9" s="79"/>
      <c r="D9" s="79"/>
      <c r="E9" s="79"/>
      <c r="F9" s="79"/>
      <c r="G9" s="79"/>
      <c r="H9" s="79"/>
      <c r="I9" s="79"/>
      <c r="J9" s="79"/>
      <c r="K9" s="79"/>
      <c r="L9" s="12">
        <f t="shared" si="1"/>
        <v>0</v>
      </c>
    </row>
    <row r="10" spans="1:12" ht="31.5">
      <c r="A10" s="138" t="s">
        <v>23</v>
      </c>
      <c r="B10" s="114" t="s">
        <v>215</v>
      </c>
      <c r="C10" s="14"/>
      <c r="D10" s="14"/>
      <c r="E10" s="14"/>
      <c r="F10" s="14"/>
      <c r="G10" s="14"/>
      <c r="H10" s="14"/>
      <c r="I10" s="14"/>
      <c r="J10" s="14"/>
      <c r="K10" s="14"/>
      <c r="L10" s="12">
        <f t="shared" si="1"/>
        <v>0</v>
      </c>
    </row>
    <row r="11" spans="1:12" ht="48" thickBot="1">
      <c r="A11" s="139" t="s">
        <v>29</v>
      </c>
      <c r="B11" s="115" t="s">
        <v>216</v>
      </c>
      <c r="C11" s="79"/>
      <c r="D11" s="79"/>
      <c r="E11" s="79"/>
      <c r="F11" s="79"/>
      <c r="G11" s="79"/>
      <c r="H11" s="79"/>
      <c r="I11" s="79"/>
      <c r="J11" s="79"/>
      <c r="K11" s="79"/>
      <c r="L11" s="12">
        <f t="shared" si="1"/>
        <v>0</v>
      </c>
    </row>
    <row r="12" spans="1:12" ht="16.5" thickBot="1">
      <c r="A12" s="326" t="s">
        <v>595</v>
      </c>
      <c r="B12" s="327"/>
      <c r="C12" s="135">
        <f aca="true" t="shared" si="2" ref="C12:L12">C5+C11</f>
        <v>0</v>
      </c>
      <c r="D12" s="135">
        <f t="shared" si="2"/>
        <v>0</v>
      </c>
      <c r="E12" s="135">
        <f t="shared" si="2"/>
        <v>0</v>
      </c>
      <c r="F12" s="135">
        <f t="shared" si="2"/>
        <v>0</v>
      </c>
      <c r="G12" s="135">
        <f t="shared" si="2"/>
        <v>0</v>
      </c>
      <c r="H12" s="135">
        <f t="shared" si="2"/>
        <v>0</v>
      </c>
      <c r="I12" s="135">
        <f t="shared" si="2"/>
        <v>0</v>
      </c>
      <c r="J12" s="135">
        <f t="shared" si="2"/>
        <v>0</v>
      </c>
      <c r="K12" s="135">
        <f t="shared" si="2"/>
        <v>0</v>
      </c>
      <c r="L12" s="43">
        <f t="shared" si="2"/>
        <v>0</v>
      </c>
    </row>
    <row r="13" spans="1:12" ht="105" customHeight="1" thickBot="1">
      <c r="A13" s="317" t="s">
        <v>284</v>
      </c>
      <c r="B13" s="328"/>
      <c r="C13" s="137" t="s">
        <v>226</v>
      </c>
      <c r="D13" s="137" t="s">
        <v>226</v>
      </c>
      <c r="E13" s="137" t="s">
        <v>226</v>
      </c>
      <c r="F13" s="137"/>
      <c r="G13" s="137" t="s">
        <v>226</v>
      </c>
      <c r="H13" s="137" t="s">
        <v>226</v>
      </c>
      <c r="I13" s="137" t="s">
        <v>226</v>
      </c>
      <c r="J13" s="137"/>
      <c r="K13" s="137" t="s">
        <v>226</v>
      </c>
      <c r="L13" s="64" t="s">
        <v>226</v>
      </c>
    </row>
    <row r="14" ht="15">
      <c r="A14" s="140" t="s">
        <v>275</v>
      </c>
    </row>
    <row r="15" ht="15">
      <c r="A15" s="140" t="s">
        <v>596</v>
      </c>
    </row>
    <row r="16" ht="15">
      <c r="A16" s="140" t="s">
        <v>280</v>
      </c>
    </row>
    <row r="17" ht="15">
      <c r="A17" s="140" t="s">
        <v>597</v>
      </c>
    </row>
    <row r="19" spans="1:7" ht="15">
      <c r="A19" s="140" t="s">
        <v>278</v>
      </c>
      <c r="C19" s="140" t="s">
        <v>588</v>
      </c>
      <c r="G19" s="140" t="s">
        <v>278</v>
      </c>
    </row>
    <row r="20" spans="1:7" ht="15">
      <c r="A20" s="140" t="s">
        <v>589</v>
      </c>
      <c r="C20" s="140" t="s">
        <v>590</v>
      </c>
      <c r="G20" s="140" t="s">
        <v>578</v>
      </c>
    </row>
    <row r="23" ht="15">
      <c r="A23" s="140" t="s">
        <v>591</v>
      </c>
    </row>
  </sheetData>
  <sheetProtection/>
  <mergeCells count="9">
    <mergeCell ref="A12:B12"/>
    <mergeCell ref="A13:B13"/>
    <mergeCell ref="A1:L1"/>
    <mergeCell ref="A3:A4"/>
    <mergeCell ref="B3:B4"/>
    <mergeCell ref="C3:C4"/>
    <mergeCell ref="D3:G3"/>
    <mergeCell ref="H3:K3"/>
    <mergeCell ref="L3:L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D15"/>
  <sheetViews>
    <sheetView zoomScalePageLayoutView="0" workbookViewId="0" topLeftCell="A1">
      <selection activeCell="A1" sqref="A1:IV16384"/>
    </sheetView>
  </sheetViews>
  <sheetFormatPr defaultColWidth="9.140625" defaultRowHeight="15"/>
  <cols>
    <col min="1" max="1" width="9.140625" style="159" customWidth="1"/>
    <col min="2" max="2" width="32.7109375" style="159" customWidth="1"/>
    <col min="3" max="3" width="64.28125" style="159" customWidth="1"/>
    <col min="4" max="16384" width="9.140625" style="159" customWidth="1"/>
  </cols>
  <sheetData>
    <row r="1" spans="1:3" ht="34.5" customHeight="1">
      <c r="A1" s="334" t="s">
        <v>598</v>
      </c>
      <c r="B1" s="335"/>
      <c r="C1" s="335"/>
    </row>
    <row r="2" ht="13.5" customHeight="1" thickBot="1"/>
    <row r="3" ht="15.75" hidden="1" thickBot="1"/>
    <row r="4" spans="1:3" ht="32.25" thickBot="1">
      <c r="A4" s="196" t="s">
        <v>0</v>
      </c>
      <c r="B4" s="197" t="s">
        <v>1</v>
      </c>
      <c r="C4" s="198" t="s">
        <v>274</v>
      </c>
    </row>
    <row r="5" spans="1:3" ht="47.25">
      <c r="A5" s="42" t="s">
        <v>11</v>
      </c>
      <c r="B5" s="193" t="s">
        <v>599</v>
      </c>
      <c r="C5" s="28"/>
    </row>
    <row r="6" spans="1:3" ht="16.5" thickBot="1">
      <c r="A6" s="155" t="s">
        <v>13</v>
      </c>
      <c r="B6" s="199" t="s">
        <v>201</v>
      </c>
      <c r="C6" s="6"/>
    </row>
    <row r="7" spans="1:3" ht="16.5" thickBot="1">
      <c r="A7" s="63" t="s">
        <v>29</v>
      </c>
      <c r="B7" s="194" t="s">
        <v>30</v>
      </c>
      <c r="C7" s="47"/>
    </row>
    <row r="8" spans="1:3" ht="16.5" thickBot="1">
      <c r="A8" s="326" t="s">
        <v>595</v>
      </c>
      <c r="B8" s="327"/>
      <c r="C8" s="43">
        <f>C5+C7</f>
        <v>0</v>
      </c>
    </row>
    <row r="11" spans="1:4" ht="15">
      <c r="A11" s="159" t="s">
        <v>278</v>
      </c>
      <c r="C11" s="159" t="s">
        <v>588</v>
      </c>
      <c r="D11" s="159" t="s">
        <v>278</v>
      </c>
    </row>
    <row r="12" spans="1:4" ht="15">
      <c r="A12" s="159" t="s">
        <v>589</v>
      </c>
      <c r="C12" s="159" t="s">
        <v>590</v>
      </c>
      <c r="D12" s="159" t="s">
        <v>578</v>
      </c>
    </row>
    <row r="15" ht="15">
      <c r="A15" s="159" t="s">
        <v>591</v>
      </c>
    </row>
  </sheetData>
  <sheetProtection/>
  <mergeCells count="2">
    <mergeCell ref="A1:C1"/>
    <mergeCell ref="A8:B8"/>
  </mergeCells>
  <printOptions/>
  <pageMargins left="0.7086614173228347" right="0.7874015748031497" top="0.7480314960629921" bottom="0.7480314960629921"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2:E11"/>
  <sheetViews>
    <sheetView zoomScalePageLayoutView="0" workbookViewId="0" topLeftCell="A1">
      <selection activeCell="A1" sqref="A1:IV16384"/>
    </sheetView>
  </sheetViews>
  <sheetFormatPr defaultColWidth="9.140625" defaultRowHeight="15"/>
  <cols>
    <col min="1" max="1" width="24.28125" style="159" customWidth="1"/>
    <col min="2" max="2" width="26.8515625" style="159" customWidth="1"/>
    <col min="3" max="3" width="27.57421875" style="159" customWidth="1"/>
    <col min="4" max="4" width="24.8515625" style="159" customWidth="1"/>
    <col min="5" max="16384" width="9.140625" style="159" customWidth="1"/>
  </cols>
  <sheetData>
    <row r="2" spans="1:4" ht="18.75">
      <c r="A2" s="319" t="s">
        <v>600</v>
      </c>
      <c r="B2" s="329"/>
      <c r="C2" s="329"/>
      <c r="D2" s="329"/>
    </row>
    <row r="3" ht="15.75" thickBot="1"/>
    <row r="4" spans="1:4" ht="16.5" thickBot="1">
      <c r="A4" s="149" t="s">
        <v>2</v>
      </c>
      <c r="B4" s="150" t="s">
        <v>147</v>
      </c>
      <c r="C4" s="150" t="s">
        <v>148</v>
      </c>
      <c r="D4" s="43" t="s">
        <v>5</v>
      </c>
    </row>
    <row r="5" spans="1:4" ht="15.75" thickBot="1">
      <c r="A5" s="48"/>
      <c r="B5" s="49"/>
      <c r="C5" s="49"/>
      <c r="D5" s="50"/>
    </row>
    <row r="8" spans="1:5" ht="15">
      <c r="A8" s="159" t="s">
        <v>278</v>
      </c>
      <c r="C8" s="159" t="s">
        <v>588</v>
      </c>
      <c r="E8" s="159" t="s">
        <v>278</v>
      </c>
    </row>
    <row r="9" spans="1:5" ht="15">
      <c r="A9" s="159" t="s">
        <v>589</v>
      </c>
      <c r="C9" s="159" t="s">
        <v>590</v>
      </c>
      <c r="E9" s="159" t="s">
        <v>578</v>
      </c>
    </row>
    <row r="11" ht="15">
      <c r="A11" s="159" t="s">
        <v>591</v>
      </c>
    </row>
  </sheetData>
  <sheetProtection/>
  <mergeCells count="1">
    <mergeCell ref="A2:D2"/>
  </mergeCells>
  <printOptions/>
  <pageMargins left="0.7480314960629921" right="0.7086614173228347" top="0.7480314960629921" bottom="0.7480314960629921"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E14"/>
  <sheetViews>
    <sheetView zoomScalePageLayoutView="0" workbookViewId="0" topLeftCell="A1">
      <selection activeCell="A1" sqref="A1:IV16384"/>
    </sheetView>
  </sheetViews>
  <sheetFormatPr defaultColWidth="9.140625" defaultRowHeight="15"/>
  <cols>
    <col min="1" max="1" width="9.140625" style="159" customWidth="1"/>
    <col min="2" max="2" width="37.57421875" style="159" customWidth="1"/>
    <col min="3" max="3" width="32.8515625" style="159" customWidth="1"/>
    <col min="4" max="4" width="44.00390625" style="159" customWidth="1"/>
    <col min="5" max="16384" width="9.140625" style="159" customWidth="1"/>
  </cols>
  <sheetData>
    <row r="1" spans="1:4" ht="16.5">
      <c r="A1" s="335" t="s">
        <v>601</v>
      </c>
      <c r="B1" s="335"/>
      <c r="C1" s="335"/>
      <c r="D1" s="335"/>
    </row>
    <row r="2" ht="15.75" thickBot="1"/>
    <row r="3" spans="1:4" ht="48" thickBot="1">
      <c r="A3" s="200" t="s">
        <v>0</v>
      </c>
      <c r="B3" s="201" t="s">
        <v>80</v>
      </c>
      <c r="C3" s="202" t="s">
        <v>262</v>
      </c>
      <c r="D3" s="203" t="s">
        <v>263</v>
      </c>
    </row>
    <row r="4" spans="1:4" ht="31.5">
      <c r="A4" s="42" t="s">
        <v>11</v>
      </c>
      <c r="B4" s="193" t="s">
        <v>81</v>
      </c>
      <c r="C4" s="51"/>
      <c r="D4" s="28"/>
    </row>
    <row r="5" spans="1:4" ht="31.5">
      <c r="A5" s="152" t="s">
        <v>29</v>
      </c>
      <c r="B5" s="114" t="s">
        <v>82</v>
      </c>
      <c r="C5" s="29"/>
      <c r="D5" s="5"/>
    </row>
    <row r="6" spans="1:4" ht="31.5">
      <c r="A6" s="336" t="s">
        <v>56</v>
      </c>
      <c r="B6" s="114" t="s">
        <v>83</v>
      </c>
      <c r="C6" s="29"/>
      <c r="D6" s="5"/>
    </row>
    <row r="7" spans="1:4" ht="15.75">
      <c r="A7" s="336"/>
      <c r="B7" s="114" t="s">
        <v>84</v>
      </c>
      <c r="C7" s="29"/>
      <c r="D7" s="5"/>
    </row>
    <row r="8" spans="1:4" ht="16.5" thickBot="1">
      <c r="A8" s="337"/>
      <c r="B8" s="115" t="s">
        <v>85</v>
      </c>
      <c r="C8" s="52"/>
      <c r="D8" s="11"/>
    </row>
    <row r="9" spans="1:4" ht="16.5" thickBot="1">
      <c r="A9" s="326" t="s">
        <v>602</v>
      </c>
      <c r="B9" s="327"/>
      <c r="C9" s="65">
        <f>C4+C5+C6</f>
        <v>0</v>
      </c>
      <c r="D9" s="43">
        <f>D4+D5+D6</f>
        <v>0</v>
      </c>
    </row>
    <row r="11" spans="1:5" ht="15">
      <c r="A11" s="159" t="s">
        <v>278</v>
      </c>
      <c r="C11" s="159" t="s">
        <v>588</v>
      </c>
      <c r="E11" s="159" t="s">
        <v>278</v>
      </c>
    </row>
    <row r="12" spans="1:5" ht="15">
      <c r="A12" s="159" t="s">
        <v>589</v>
      </c>
      <c r="C12" s="159" t="s">
        <v>590</v>
      </c>
      <c r="E12" s="159" t="s">
        <v>578</v>
      </c>
    </row>
    <row r="14" ht="15">
      <c r="A14" s="159" t="s">
        <v>591</v>
      </c>
    </row>
  </sheetData>
  <sheetProtection/>
  <mergeCells count="3">
    <mergeCell ref="A1:D1"/>
    <mergeCell ref="A6:A8"/>
    <mergeCell ref="A9:B9"/>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E14"/>
  <sheetViews>
    <sheetView zoomScalePageLayoutView="0" workbookViewId="0" topLeftCell="A1">
      <selection activeCell="A1" sqref="A1:IV16384"/>
    </sheetView>
  </sheetViews>
  <sheetFormatPr defaultColWidth="9.140625" defaultRowHeight="15"/>
  <cols>
    <col min="1" max="1" width="9.140625" style="159" customWidth="1"/>
    <col min="2" max="2" width="33.421875" style="159" customWidth="1"/>
    <col min="3" max="3" width="20.57421875" style="159" customWidth="1"/>
    <col min="4" max="4" width="39.421875" style="159" customWidth="1"/>
    <col min="5" max="16384" width="9.140625" style="159" customWidth="1"/>
  </cols>
  <sheetData>
    <row r="1" spans="1:4" ht="36" customHeight="1">
      <c r="A1" s="334" t="s">
        <v>603</v>
      </c>
      <c r="B1" s="338"/>
      <c r="C1" s="338"/>
      <c r="D1" s="338"/>
    </row>
    <row r="2" ht="18.75" customHeight="1" thickBot="1"/>
    <row r="3" spans="1:4" ht="15.75">
      <c r="A3" s="339" t="s">
        <v>0</v>
      </c>
      <c r="B3" s="341" t="s">
        <v>86</v>
      </c>
      <c r="C3" s="343" t="s">
        <v>271</v>
      </c>
      <c r="D3" s="344"/>
    </row>
    <row r="4" spans="1:4" ht="16.5" thickBot="1">
      <c r="A4" s="340"/>
      <c r="B4" s="342"/>
      <c r="C4" s="204" t="s">
        <v>87</v>
      </c>
      <c r="D4" s="205" t="s">
        <v>272</v>
      </c>
    </row>
    <row r="5" spans="1:4" ht="15.75">
      <c r="A5" s="101" t="s">
        <v>11</v>
      </c>
      <c r="B5" s="206" t="s">
        <v>88</v>
      </c>
      <c r="C5" s="53"/>
      <c r="D5" s="54"/>
    </row>
    <row r="6" spans="1:4" ht="15.75">
      <c r="A6" s="102" t="s">
        <v>29</v>
      </c>
      <c r="B6" s="207" t="s">
        <v>89</v>
      </c>
      <c r="C6" s="7"/>
      <c r="D6" s="8"/>
    </row>
    <row r="7" spans="1:4" ht="15.75">
      <c r="A7" s="102" t="s">
        <v>56</v>
      </c>
      <c r="B7" s="207" t="s">
        <v>90</v>
      </c>
      <c r="C7" s="7"/>
      <c r="D7" s="8"/>
    </row>
    <row r="8" spans="1:4" ht="16.5" thickBot="1">
      <c r="A8" s="103" t="s">
        <v>58</v>
      </c>
      <c r="B8" s="208" t="s">
        <v>91</v>
      </c>
      <c r="C8" s="31"/>
      <c r="D8" s="32"/>
    </row>
    <row r="9" spans="1:4" ht="16.5" thickBot="1">
      <c r="A9" s="315" t="s">
        <v>584</v>
      </c>
      <c r="B9" s="345"/>
      <c r="C9" s="67">
        <f>C5+C6+C7+C8</f>
        <v>0</v>
      </c>
      <c r="D9" s="74">
        <f>D5+D6+D7+D8</f>
        <v>0</v>
      </c>
    </row>
    <row r="11" spans="1:5" ht="15">
      <c r="A11" s="159" t="s">
        <v>278</v>
      </c>
      <c r="C11" s="159" t="s">
        <v>588</v>
      </c>
      <c r="E11" s="159" t="s">
        <v>278</v>
      </c>
    </row>
    <row r="12" spans="1:5" ht="15">
      <c r="A12" s="159" t="s">
        <v>589</v>
      </c>
      <c r="C12" s="159" t="s">
        <v>590</v>
      </c>
      <c r="E12" s="159" t="s">
        <v>578</v>
      </c>
    </row>
    <row r="14" ht="15">
      <c r="A14" s="159" t="s">
        <v>591</v>
      </c>
    </row>
  </sheetData>
  <sheetProtection/>
  <mergeCells count="5">
    <mergeCell ref="A1:D1"/>
    <mergeCell ref="A3:A4"/>
    <mergeCell ref="B3:B4"/>
    <mergeCell ref="C3:D3"/>
    <mergeCell ref="A9:B9"/>
  </mergeCells>
  <printOptions/>
  <pageMargins left="0.7086614173228347" right="0.7086614173228347" top="0.7480314960629921" bottom="0.7480314960629921" header="0.31496062992125984" footer="0.31496062992125984"/>
  <pageSetup horizontalDpi="600" verticalDpi="6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Bolechowska-Leszkowicz</dc:creator>
  <cp:keywords/>
  <dc:description/>
  <cp:lastModifiedBy>Mirosława Jobda</cp:lastModifiedBy>
  <cp:lastPrinted>2022-03-17T13:57:25Z</cp:lastPrinted>
  <dcterms:created xsi:type="dcterms:W3CDTF">2018-10-04T10:33:38Z</dcterms:created>
  <dcterms:modified xsi:type="dcterms:W3CDTF">2022-03-17T13:57:28Z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